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Лотирование на продажу\Отчет\"/>
    </mc:Choice>
  </mc:AlternateContent>
  <bookViews>
    <workbookView xWindow="0" yWindow="0" windowWidth="28800" windowHeight="12300" tabRatio="533"/>
  </bookViews>
  <sheets>
    <sheet name="Список на ЭТП" sheetId="2" r:id="rId1"/>
    <sheet name="Лист1" sheetId="6" r:id="rId2"/>
    <sheet name="Лист3" sheetId="3" state="hidden" r:id="rId3"/>
    <sheet name="Заявление" sheetId="5" r:id="rId4"/>
  </sheets>
  <definedNames>
    <definedName name="_xlnm._FilterDatabase" localSheetId="1" hidden="1">Лист1!$A$1:$D$1</definedName>
    <definedName name="_xlnm._FilterDatabase" localSheetId="0" hidden="1">'Список на ЭТП'!$A$10:$N$44</definedName>
    <definedName name="_xlnm.Print_Area" localSheetId="3">Заявление!$A$1:$F$19</definedName>
  </definedNames>
  <calcPr calcId="162913"/>
</workbook>
</file>

<file path=xl/calcChain.xml><?xml version="1.0" encoding="utf-8"?>
<calcChain xmlns="http://schemas.openxmlformats.org/spreadsheetml/2006/main">
  <c r="E44" i="2" l="1"/>
  <c r="F44" i="2"/>
  <c r="E43" i="2" l="1"/>
  <c r="F43" i="2"/>
  <c r="E42" i="2" l="1"/>
  <c r="E29" i="2"/>
  <c r="F42" i="2"/>
  <c r="F29" i="2"/>
  <c r="E34" i="2" l="1"/>
  <c r="E35" i="2"/>
  <c r="E36" i="2"/>
  <c r="E37" i="2"/>
  <c r="E38" i="2"/>
  <c r="E39" i="2"/>
  <c r="E40" i="2"/>
  <c r="E41" i="2"/>
  <c r="E28" i="2"/>
  <c r="F34" i="2"/>
  <c r="F35" i="2"/>
  <c r="F36" i="2"/>
  <c r="F37" i="2"/>
  <c r="F38" i="2"/>
  <c r="F39" i="2"/>
  <c r="F40" i="2"/>
  <c r="F41" i="2"/>
  <c r="F28" i="2"/>
  <c r="E30" i="2"/>
  <c r="E31" i="2"/>
  <c r="E32" i="2"/>
  <c r="F30" i="2"/>
  <c r="F31" i="2"/>
  <c r="F32" i="2"/>
  <c r="E21" i="2" l="1"/>
  <c r="E22" i="2"/>
  <c r="E23" i="2"/>
  <c r="E24" i="2"/>
  <c r="E25" i="2"/>
  <c r="E26" i="2"/>
  <c r="F21" i="2"/>
  <c r="F22" i="2"/>
  <c r="F23" i="2"/>
  <c r="F24" i="2"/>
  <c r="F25" i="2"/>
  <c r="F26" i="2"/>
  <c r="E11" i="2" l="1"/>
  <c r="E12" i="2"/>
  <c r="E13" i="2"/>
  <c r="E14" i="2"/>
  <c r="E15" i="2"/>
  <c r="E16" i="2"/>
  <c r="E17" i="2"/>
  <c r="E18" i="2"/>
  <c r="E19" i="2"/>
  <c r="E20" i="2"/>
  <c r="F11" i="2"/>
  <c r="F12" i="2"/>
  <c r="F13" i="2"/>
  <c r="F14" i="2"/>
  <c r="F15" i="2"/>
  <c r="F16" i="2"/>
  <c r="F17" i="2"/>
  <c r="F18" i="2"/>
  <c r="F19" i="2"/>
  <c r="F20" i="2"/>
  <c r="F27" i="2" l="1"/>
  <c r="E27" i="2"/>
  <c r="E33" i="2" l="1"/>
  <c r="G9" i="2"/>
  <c r="F33" i="2"/>
</calcChain>
</file>

<file path=xl/sharedStrings.xml><?xml version="1.0" encoding="utf-8"?>
<sst xmlns="http://schemas.openxmlformats.org/spreadsheetml/2006/main" count="159" uniqueCount="71">
  <si>
    <t>КГ</t>
  </si>
  <si>
    <t>ШТ</t>
  </si>
  <si>
    <t>ОЗМ</t>
  </si>
  <si>
    <t>Наименование</t>
  </si>
  <si>
    <t>ЕИ</t>
  </si>
  <si>
    <t>Кол-во</t>
  </si>
  <si>
    <t>Состояние</t>
  </si>
  <si>
    <t>определен покупатель</t>
  </si>
  <si>
    <t>Стоимость реализации, руб с НДС 20%</t>
  </si>
  <si>
    <t xml:space="preserve">Цена за ЕИ, руб с НДС, (20 %) </t>
  </si>
  <si>
    <t>проверка количества</t>
  </si>
  <si>
    <t>Цена за ЕИ, руб без НДС</t>
  </si>
  <si>
    <t>от ________________________________</t>
  </si>
  <si>
    <t>___________________________________</t>
  </si>
  <si>
    <t>тел. 8-_____________________________</t>
  </si>
  <si>
    <t>№ п/п</t>
  </si>
  <si>
    <t>Цена, руб с НДС</t>
  </si>
  <si>
    <t xml:space="preserve">             Рассмотрев  объявление о  реализации  невостребованного  имущества, </t>
  </si>
  <si>
    <t>размещенное  на  официальном  сайте  АО «ПО ЭХЗ»,  прошу продать:</t>
  </si>
  <si>
    <t xml:space="preserve">                                                                                                                                      </t>
  </si>
  <si>
    <t>по закупкам и логистике АО «ПО «ЭХЗ» Денисову И.Н.</t>
  </si>
  <si>
    <t xml:space="preserve">№ на ЭТП </t>
  </si>
  <si>
    <t>ЭТП</t>
  </si>
  <si>
    <t>_БЛОК ОКОННЫЙ</t>
  </si>
  <si>
    <t>_БЛОК ОКОННЫЙ ПВД 12-30</t>
  </si>
  <si>
    <t>_БЛОК ОКОННЫЙ ПВД 18-18</t>
  </si>
  <si>
    <t>_БЛОК ОКОННЫЙ ПВД 18-30.2</t>
  </si>
  <si>
    <t>_окно ок-3 ок-4</t>
  </si>
  <si>
    <t>_Оконный блок</t>
  </si>
  <si>
    <t>_Оконный блок двойной ОР 15-15</t>
  </si>
  <si>
    <t>_Оконный блок ПВД 18-18,2</t>
  </si>
  <si>
    <t>_ОКОННЫЙ БЛОК ПВД 18-18.1</t>
  </si>
  <si>
    <t>_РАМА ОКОННАЯ</t>
  </si>
  <si>
    <t>Список невостребованных материалов, размещенных на Электронных Торговых Площадках</t>
  </si>
  <si>
    <t xml:space="preserve">Склад находится на территории г.Зеленогорск Красноярского края </t>
  </si>
  <si>
    <t>Для получения дополнительной информации,  фото обращаться: (39169) 9-48-63, NViDemina@rosatom.ru  Демина Надежда Витальевна                                                                                                                           (39169) 9-20-67 EVLependina@rosatom.ru Лепендина Елена Валерьевна</t>
  </si>
  <si>
    <t>www2.tender.pro</t>
  </si>
  <si>
    <t>Проволока 2 Св-08Г2С</t>
  </si>
  <si>
    <t>Проволока 2,5-Х20Н80-Н</t>
  </si>
  <si>
    <t>Проволока 3 Св-08АА</t>
  </si>
  <si>
    <t>Проволока 4 Св-08ГА-О</t>
  </si>
  <si>
    <t>Проволока 5,0</t>
  </si>
  <si>
    <t>Саморез арт.СГД 4.2х90 Tech-Krep</t>
  </si>
  <si>
    <t>_Блок железобетонный (б/у)</t>
  </si>
  <si>
    <t>Заместителю генерального директора</t>
  </si>
  <si>
    <t>(дата)</t>
  </si>
  <si>
    <t xml:space="preserve"> (ФИО)</t>
  </si>
  <si>
    <t xml:space="preserve">                                                           </t>
  </si>
  <si>
    <t>Ед.изм.</t>
  </si>
  <si>
    <t>В случае, если по интересующей позиции состоялась процедура, но не определился покупатель  (пустая ячейка "состояние"), можно написать Заявление о выкупе по шаблону в закладке â  и направить по эл. адресу: NViDemina@rosatom.ru</t>
  </si>
  <si>
    <t>1000229508</t>
  </si>
  <si>
    <t>Контейнер 60 куб.м. № 800760</t>
  </si>
  <si>
    <t>Контейнер 60 куб.м. №485171</t>
  </si>
  <si>
    <t>Контейнер 40-футовый №110041</t>
  </si>
  <si>
    <t>Контейнер 60 куб.м.№205107</t>
  </si>
  <si>
    <t>Контейнер 40-футовый №414336</t>
  </si>
  <si>
    <t>Контейнер 40-футовый №456280</t>
  </si>
  <si>
    <t>Контейнер 40-футовый №462752</t>
  </si>
  <si>
    <t>Контейнер 40-футовый №491297</t>
  </si>
  <si>
    <t>Контейнер 60 куб.м. 401884</t>
  </si>
  <si>
    <t>Контейнер 60 куб.м. зав.№ 407255-9 со съемной крышей</t>
  </si>
  <si>
    <t>Контейнер 60 куб.м. зав.№ 400229-9</t>
  </si>
  <si>
    <t>Контейнер 60 куб.м.№ 141392-7</t>
  </si>
  <si>
    <t>~Пиломатериал б/у</t>
  </si>
  <si>
    <t>м.куб.</t>
  </si>
  <si>
    <t>Смесь масел некондиционных</t>
  </si>
  <si>
    <t>кг</t>
  </si>
  <si>
    <t>Контейнер 40-футовый №430447</t>
  </si>
  <si>
    <t>Контейнер 40-футовый №450852-0</t>
  </si>
  <si>
    <t>Контейнер 60 куб.м.№ 404599-0</t>
  </si>
  <si>
    <t>принять участие до 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</si>
</sst>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_);\(#,##0\);0_);@"/>
    <numFmt numFmtId="166" formatCode="[$-409]d\ mmmm\ yyyy;@"/>
    <numFmt numFmtId="167" formatCode="[$-FC19]d\ mmmm\ yyyy;@"/>
    <numFmt numFmtId="168" formatCode="[$-409]d\ mmm\ yyyy;@"/>
    <numFmt numFmtId="169" formatCode="[$-419]d\ mmm\ yyyy;@"/>
    <numFmt numFmtId="170" formatCode="#,##0_);\(#,##0\);\-_);@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  <charset val="204"/>
    </font>
    <font>
      <b/>
      <sz val="8"/>
      <color theme="3"/>
      <name val="Calibri"/>
      <family val="2"/>
      <charset val="204"/>
      <scheme val="minor"/>
    </font>
    <font>
      <i/>
      <sz val="6"/>
      <color theme="3"/>
      <name val="Arial"/>
      <family val="2"/>
      <charset val="204"/>
    </font>
    <font>
      <b/>
      <sz val="12"/>
      <color theme="1"/>
      <name val="Cambria"/>
      <family val="2"/>
      <charset val="204"/>
      <scheme val="major"/>
    </font>
    <font>
      <b/>
      <sz val="8"/>
      <color theme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01D1D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</borders>
  <cellStyleXfs count="1728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8" applyNumberFormat="0" applyAlignment="0" applyProtection="0"/>
    <xf numFmtId="0" fontId="14" fillId="6" borderId="9" applyNumberFormat="0" applyAlignment="0" applyProtection="0"/>
    <xf numFmtId="0" fontId="15" fillId="6" borderId="8" applyNumberFormat="0" applyAlignment="0" applyProtection="0"/>
    <xf numFmtId="0" fontId="16" fillId="0" borderId="10" applyNumberFormat="0" applyFill="0" applyAlignment="0" applyProtection="0"/>
    <xf numFmtId="0" fontId="17" fillId="7" borderId="11" applyNumberFormat="0" applyAlignment="0" applyProtection="0"/>
    <xf numFmtId="0" fontId="18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25" fillId="0" borderId="0"/>
    <xf numFmtId="0" fontId="2" fillId="0" borderId="0"/>
    <xf numFmtId="0" fontId="2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2" applyNumberFormat="0" applyFont="0" applyAlignment="0" applyProtection="0"/>
    <xf numFmtId="164" fontId="22" fillId="0" borderId="0" applyFon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>
      <alignment vertical="top"/>
    </xf>
    <xf numFmtId="168" fontId="28" fillId="0" borderId="0" applyFont="0" applyFill="0" applyBorder="0" applyAlignment="0" applyProtection="0">
      <alignment vertical="top"/>
    </xf>
    <xf numFmtId="169" fontId="28" fillId="0" borderId="0" applyFont="0" applyFill="0" applyBorder="0" applyAlignment="0" applyProtection="0">
      <alignment vertical="top"/>
    </xf>
    <xf numFmtId="49" fontId="30" fillId="0" borderId="0" applyFill="0" applyBorder="0" applyAlignment="0" applyProtection="0">
      <alignment horizontal="left"/>
    </xf>
    <xf numFmtId="49" fontId="31" fillId="0" borderId="0" applyFill="0" applyBorder="0" applyAlignment="0" applyProtection="0">
      <alignment vertical="top"/>
    </xf>
    <xf numFmtId="49" fontId="32" fillId="0" borderId="0" applyFill="0" applyBorder="0" applyAlignment="0" applyProtection="0"/>
    <xf numFmtId="49" fontId="33" fillId="33" borderId="0" applyNumberFormat="0" applyBorder="0" applyProtection="0">
      <alignment horizontal="left" vertical="center"/>
    </xf>
    <xf numFmtId="49" fontId="28" fillId="0" borderId="0" applyFont="0" applyFill="0" applyBorder="0" applyAlignment="0" applyProtection="0">
      <alignment vertical="top"/>
    </xf>
    <xf numFmtId="170" fontId="34" fillId="0" borderId="0" applyFont="0" applyFill="0" applyBorder="0" applyAlignment="0" applyProtection="0"/>
    <xf numFmtId="0" fontId="35" fillId="0" borderId="0"/>
    <xf numFmtId="0" fontId="2" fillId="8" borderId="12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39" borderId="14" applyNumberFormat="0" applyAlignment="0" applyProtection="0"/>
    <xf numFmtId="0" fontId="38" fillId="39" borderId="14" applyNumberFormat="0" applyAlignment="0" applyProtection="0"/>
    <xf numFmtId="0" fontId="38" fillId="39" borderId="14" applyNumberFormat="0" applyAlignment="0" applyProtection="0"/>
    <xf numFmtId="0" fontId="39" fillId="52" borderId="15" applyNumberFormat="0" applyAlignment="0" applyProtection="0"/>
    <xf numFmtId="0" fontId="39" fillId="52" borderId="15" applyNumberFormat="0" applyAlignment="0" applyProtection="0"/>
    <xf numFmtId="0" fontId="39" fillId="52" borderId="15" applyNumberFormat="0" applyAlignment="0" applyProtection="0"/>
    <xf numFmtId="0" fontId="40" fillId="52" borderId="14" applyNumberFormat="0" applyAlignment="0" applyProtection="0"/>
    <xf numFmtId="0" fontId="40" fillId="52" borderId="14" applyNumberFormat="0" applyAlignment="0" applyProtection="0"/>
    <xf numFmtId="0" fontId="40" fillId="52" borderId="14" applyNumberFormat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5" fillId="53" borderId="20" applyNumberFormat="0" applyAlignment="0" applyProtection="0"/>
    <xf numFmtId="0" fontId="45" fillId="53" borderId="20" applyNumberFormat="0" applyAlignment="0" applyProtection="0"/>
    <xf numFmtId="0" fontId="45" fillId="53" borderId="20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36" fillId="55" borderId="21" applyNumberFormat="0" applyFont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" fillId="0" borderId="0"/>
    <xf numFmtId="0" fontId="36" fillId="0" borderId="0" applyFill="0" applyProtection="0"/>
    <xf numFmtId="0" fontId="36" fillId="0" borderId="0" applyFill="0" applyProtection="0"/>
    <xf numFmtId="0" fontId="4" fillId="0" borderId="0"/>
    <xf numFmtId="0" fontId="53" fillId="0" borderId="0" applyNumberFormat="0" applyFill="0" applyBorder="0" applyAlignment="0" applyProtection="0"/>
    <xf numFmtId="0" fontId="4" fillId="0" borderId="0"/>
    <xf numFmtId="0" fontId="22" fillId="0" borderId="0"/>
    <xf numFmtId="0" fontId="54" fillId="0" borderId="0" applyNumberFormat="0" applyFill="0" applyBorder="0" applyAlignment="0" applyProtection="0"/>
    <xf numFmtId="0" fontId="22" fillId="0" borderId="0"/>
    <xf numFmtId="0" fontId="22" fillId="0" borderId="0"/>
    <xf numFmtId="0" fontId="36" fillId="0" borderId="0" applyFill="0" applyProtection="0"/>
    <xf numFmtId="0" fontId="36" fillId="0" borderId="0" applyFill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4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0" fillId="0" borderId="0" xfId="0" applyFont="1"/>
    <xf numFmtId="0" fontId="60" fillId="0" borderId="0" xfId="0" applyFont="1" applyAlignment="1">
      <alignment horizontal="right"/>
    </xf>
    <xf numFmtId="0" fontId="60" fillId="0" borderId="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2" xfId="0" applyFont="1" applyBorder="1"/>
    <xf numFmtId="0" fontId="60" fillId="0" borderId="3" xfId="0" applyFont="1" applyBorder="1"/>
    <xf numFmtId="0" fontId="60" fillId="0" borderId="1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center"/>
    </xf>
    <xf numFmtId="0" fontId="60" fillId="0" borderId="23" xfId="0" applyFont="1" applyBorder="1"/>
    <xf numFmtId="0" fontId="60" fillId="0" borderId="0" xfId="0" applyFont="1" applyAlignment="1">
      <alignment horizontal="center" vertical="top"/>
    </xf>
    <xf numFmtId="0" fontId="60" fillId="0" borderId="0" xfId="0" applyFont="1" applyAlignment="1">
      <alignment vertical="top"/>
    </xf>
    <xf numFmtId="0" fontId="60" fillId="0" borderId="3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top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Border="1" applyAlignment="1">
      <alignment horizontal="center"/>
    </xf>
    <xf numFmtId="0" fontId="60" fillId="0" borderId="2" xfId="0" applyFont="1" applyBorder="1" applyAlignment="1">
      <alignment horizontal="center"/>
    </xf>
    <xf numFmtId="0" fontId="60" fillId="0" borderId="2" xfId="0" applyFont="1" applyBorder="1" applyAlignment="1">
      <alignment horizontal="center" vertical="center"/>
    </xf>
    <xf numFmtId="0" fontId="60" fillId="0" borderId="2" xfId="0" applyFont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" fontId="61" fillId="0" borderId="1" xfId="172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62" fillId="57" borderId="26" xfId="0" applyFont="1" applyFill="1" applyBorder="1" applyAlignment="1">
      <alignment horizontal="left" vertical="center" wrapText="1" indent="2"/>
    </xf>
    <xf numFmtId="0" fontId="58" fillId="56" borderId="0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top"/>
    </xf>
    <xf numFmtId="0" fontId="60" fillId="0" borderId="23" xfId="0" applyFont="1" applyBorder="1" applyAlignment="1">
      <alignment horizontal="center"/>
    </xf>
  </cellXfs>
  <cellStyles count="1728">
    <cellStyle name=".ColHeadings" xfId="83"/>
    <cellStyle name=".CommaNeg0" xfId="84"/>
    <cellStyle name=".DateLong" xfId="85"/>
    <cellStyle name=".DateLongRu" xfId="86"/>
    <cellStyle name=".DateShort" xfId="87"/>
    <cellStyle name=".DateShortRu" xfId="88"/>
    <cellStyle name=".Note" xfId="89"/>
    <cellStyle name=".SheetTitle" xfId="90"/>
    <cellStyle name=".Subsection" xfId="91"/>
    <cellStyle name=".TableTitle" xfId="92"/>
    <cellStyle name=".Text" xfId="93"/>
    <cellStyle name="20% — акцент1" xfId="22" builtinId="30" customBuiltin="1"/>
    <cellStyle name="20% - Акцент1 10" xfId="133"/>
    <cellStyle name="20% - Акцент1 11" xfId="134"/>
    <cellStyle name="20% - Акцент1 12" xfId="135"/>
    <cellStyle name="20% - Акцент1 2" xfId="68"/>
    <cellStyle name="20% - Акцент1 2 2" xfId="114"/>
    <cellStyle name="20% - Акцент1 2 2 2" xfId="136"/>
    <cellStyle name="20% - Акцент1 2 2 2 2" xfId="137"/>
    <cellStyle name="20% - Акцент1 2 2 2 2 2" xfId="138"/>
    <cellStyle name="20% - Акцент1 2 2 2 2 3" xfId="139"/>
    <cellStyle name="20% - Акцент1 2 2 2 3" xfId="140"/>
    <cellStyle name="20% - Акцент1 2 2 2 4" xfId="141"/>
    <cellStyle name="20% - Акцент1 2 2 2_Общая таблица" xfId="142"/>
    <cellStyle name="20% - Акцент1 2 2 3" xfId="143"/>
    <cellStyle name="20% - Акцент1 2 2 3 2" xfId="144"/>
    <cellStyle name="20% - Акцент1 2 2 3 3" xfId="145"/>
    <cellStyle name="20% - Акцент1 2 2 4" xfId="146"/>
    <cellStyle name="20% - Акцент1 2 2 5" xfId="147"/>
    <cellStyle name="20% - Акцент1 2 2_Общая таблица" xfId="148"/>
    <cellStyle name="20% - Акцент1 2 3" xfId="149"/>
    <cellStyle name="20% - Акцент1 2 3 2" xfId="150"/>
    <cellStyle name="20% - Акцент1 2 3 2 2" xfId="151"/>
    <cellStyle name="20% - Акцент1 2 3 2 3" xfId="152"/>
    <cellStyle name="20% - Акцент1 2 3 3" xfId="153"/>
    <cellStyle name="20% - Акцент1 2 3 4" xfId="154"/>
    <cellStyle name="20% - Акцент1 2 3_Общая таблица" xfId="155"/>
    <cellStyle name="20% - Акцент1 2 4" xfId="156"/>
    <cellStyle name="20% - Акцент1 2 4 2" xfId="157"/>
    <cellStyle name="20% - Акцент1 2 4 2 2" xfId="158"/>
    <cellStyle name="20% - Акцент1 2 4 2 3" xfId="159"/>
    <cellStyle name="20% - Акцент1 2 4 3" xfId="160"/>
    <cellStyle name="20% - Акцент1 2 4 4" xfId="161"/>
    <cellStyle name="20% - Акцент1 2 4_Общая таблица" xfId="162"/>
    <cellStyle name="20% - Акцент1 2 5" xfId="163"/>
    <cellStyle name="20% - Акцент1 2 5 2" xfId="164"/>
    <cellStyle name="20% - Акцент1 2 5 3" xfId="165"/>
    <cellStyle name="20% - Акцент1 2 6" xfId="166"/>
    <cellStyle name="20% - Акцент1 2 7" xfId="167"/>
    <cellStyle name="20% - Акцент1 2_Общая таблица" xfId="168"/>
    <cellStyle name="20% - Акцент1 3" xfId="97"/>
    <cellStyle name="20% - Акцент1 3 2" xfId="169"/>
    <cellStyle name="20% - Акцент1 3 2 2" xfId="170"/>
    <cellStyle name="20% - Акцент1 3 2 2 2" xfId="171"/>
    <cellStyle name="20% - Акцент1 3 2 2 2 2" xfId="172"/>
    <cellStyle name="20% - Акцент1 3 2 2 2 3" xfId="173"/>
    <cellStyle name="20% - Акцент1 3 2 2 3" xfId="174"/>
    <cellStyle name="20% - Акцент1 3 2 2 4" xfId="175"/>
    <cellStyle name="20% - Акцент1 3 2 2_Общая таблица" xfId="176"/>
    <cellStyle name="20% - Акцент1 3 2 3" xfId="177"/>
    <cellStyle name="20% - Акцент1 3 2 3 2" xfId="178"/>
    <cellStyle name="20% - Акцент1 3 2 3 3" xfId="179"/>
    <cellStyle name="20% - Акцент1 3 2 4" xfId="180"/>
    <cellStyle name="20% - Акцент1 3 2 5" xfId="181"/>
    <cellStyle name="20% - Акцент1 3 2_Общая таблица" xfId="182"/>
    <cellStyle name="20% - Акцент1 3 3" xfId="183"/>
    <cellStyle name="20% - Акцент1 3 3 2" xfId="184"/>
    <cellStyle name="20% - Акцент1 3 3 2 2" xfId="185"/>
    <cellStyle name="20% - Акцент1 3 3 2 3" xfId="186"/>
    <cellStyle name="20% - Акцент1 3 3 3" xfId="187"/>
    <cellStyle name="20% - Акцент1 3 3 4" xfId="188"/>
    <cellStyle name="20% - Акцент1 3 3_Общая таблица" xfId="189"/>
    <cellStyle name="20% - Акцент1 3 4" xfId="190"/>
    <cellStyle name="20% - Акцент1 3 4 2" xfId="191"/>
    <cellStyle name="20% - Акцент1 3 4 2 2" xfId="192"/>
    <cellStyle name="20% - Акцент1 3 4 2 3" xfId="193"/>
    <cellStyle name="20% - Акцент1 3 4 3" xfId="194"/>
    <cellStyle name="20% - Акцент1 3 4 4" xfId="195"/>
    <cellStyle name="20% - Акцент1 3 4_Общая таблица" xfId="196"/>
    <cellStyle name="20% - Акцент1 3 5" xfId="197"/>
    <cellStyle name="20% - Акцент1 3 5 2" xfId="198"/>
    <cellStyle name="20% - Акцент1 3 5 3" xfId="199"/>
    <cellStyle name="20% - Акцент1 3 6" xfId="200"/>
    <cellStyle name="20% - Акцент1 3 7" xfId="201"/>
    <cellStyle name="20% - Акцент1 3_Общая таблица" xfId="202"/>
    <cellStyle name="20% - Акцент1 4" xfId="203"/>
    <cellStyle name="20% - Акцент1 4 2" xfId="204"/>
    <cellStyle name="20% - Акцент1 4 2 2" xfId="205"/>
    <cellStyle name="20% - Акцент1 4 2 2 2" xfId="206"/>
    <cellStyle name="20% - Акцент1 4 2 2 3" xfId="207"/>
    <cellStyle name="20% - Акцент1 4 2 3" xfId="208"/>
    <cellStyle name="20% - Акцент1 4 2 4" xfId="209"/>
    <cellStyle name="20% - Акцент1 4 2_Общая таблица" xfId="210"/>
    <cellStyle name="20% - Акцент1 4 3" xfId="211"/>
    <cellStyle name="20% - Акцент1 4 3 2" xfId="212"/>
    <cellStyle name="20% - Акцент1 4 3 3" xfId="213"/>
    <cellStyle name="20% - Акцент1 4 4" xfId="214"/>
    <cellStyle name="20% - Акцент1 4 5" xfId="215"/>
    <cellStyle name="20% - Акцент1 4_Общая таблица" xfId="216"/>
    <cellStyle name="20% - Акцент1 5" xfId="217"/>
    <cellStyle name="20% - Акцент1 5 2" xfId="218"/>
    <cellStyle name="20% - Акцент1 5 2 2" xfId="219"/>
    <cellStyle name="20% - Акцент1 5 2 3" xfId="220"/>
    <cellStyle name="20% - Акцент1 5 3" xfId="221"/>
    <cellStyle name="20% - Акцент1 5 4" xfId="222"/>
    <cellStyle name="20% - Акцент1 5_Общая таблица" xfId="223"/>
    <cellStyle name="20% - Акцент1 6" xfId="224"/>
    <cellStyle name="20% - Акцент1 6 2" xfId="225"/>
    <cellStyle name="20% - Акцент1 6 2 2" xfId="226"/>
    <cellStyle name="20% - Акцент1 6 2 3" xfId="227"/>
    <cellStyle name="20% - Акцент1 6 3" xfId="228"/>
    <cellStyle name="20% - Акцент1 6 4" xfId="229"/>
    <cellStyle name="20% - Акцент1 6_Общая таблица" xfId="230"/>
    <cellStyle name="20% - Акцент1 7" xfId="231"/>
    <cellStyle name="20% - Акцент1 7 2" xfId="232"/>
    <cellStyle name="20% - Акцент1 7 2 2" xfId="233"/>
    <cellStyle name="20% - Акцент1 7 2 3" xfId="234"/>
    <cellStyle name="20% - Акцент1 7 3" xfId="235"/>
    <cellStyle name="20% - Акцент1 7 4" xfId="236"/>
    <cellStyle name="20% - Акцент1 7_Общая таблица" xfId="237"/>
    <cellStyle name="20% - Акцент1 8" xfId="238"/>
    <cellStyle name="20% - Акцент1 8 2" xfId="239"/>
    <cellStyle name="20% - Акцент1 8 3" xfId="240"/>
    <cellStyle name="20% - Акцент1 9" xfId="241"/>
    <cellStyle name="20% — акцент2" xfId="26" builtinId="34" customBuiltin="1"/>
    <cellStyle name="20% - Акцент2 10" xfId="242"/>
    <cellStyle name="20% - Акцент2 11" xfId="243"/>
    <cellStyle name="20% - Акцент2 12" xfId="244"/>
    <cellStyle name="20% - Акцент2 2" xfId="69"/>
    <cellStyle name="20% - Акцент2 2 2" xfId="115"/>
    <cellStyle name="20% - Акцент2 2 2 2" xfId="245"/>
    <cellStyle name="20% - Акцент2 2 2 2 2" xfId="246"/>
    <cellStyle name="20% - Акцент2 2 2 2 2 2" xfId="247"/>
    <cellStyle name="20% - Акцент2 2 2 2 2 3" xfId="248"/>
    <cellStyle name="20% - Акцент2 2 2 2 3" xfId="249"/>
    <cellStyle name="20% - Акцент2 2 2 2 4" xfId="250"/>
    <cellStyle name="20% - Акцент2 2 2 2_Общая таблица" xfId="251"/>
    <cellStyle name="20% - Акцент2 2 2 3" xfId="252"/>
    <cellStyle name="20% - Акцент2 2 2 3 2" xfId="253"/>
    <cellStyle name="20% - Акцент2 2 2 3 3" xfId="254"/>
    <cellStyle name="20% - Акцент2 2 2 4" xfId="255"/>
    <cellStyle name="20% - Акцент2 2 2 5" xfId="256"/>
    <cellStyle name="20% - Акцент2 2 2_Общая таблица" xfId="257"/>
    <cellStyle name="20% - Акцент2 2 3" xfId="258"/>
    <cellStyle name="20% - Акцент2 2 3 2" xfId="259"/>
    <cellStyle name="20% - Акцент2 2 3 2 2" xfId="260"/>
    <cellStyle name="20% - Акцент2 2 3 2 3" xfId="261"/>
    <cellStyle name="20% - Акцент2 2 3 3" xfId="262"/>
    <cellStyle name="20% - Акцент2 2 3 4" xfId="263"/>
    <cellStyle name="20% - Акцент2 2 3_Общая таблица" xfId="264"/>
    <cellStyle name="20% - Акцент2 2 4" xfId="265"/>
    <cellStyle name="20% - Акцент2 2 4 2" xfId="266"/>
    <cellStyle name="20% - Акцент2 2 4 2 2" xfId="267"/>
    <cellStyle name="20% - Акцент2 2 4 2 3" xfId="268"/>
    <cellStyle name="20% - Акцент2 2 4 3" xfId="269"/>
    <cellStyle name="20% - Акцент2 2 4 4" xfId="270"/>
    <cellStyle name="20% - Акцент2 2 4_Общая таблица" xfId="271"/>
    <cellStyle name="20% - Акцент2 2 5" xfId="272"/>
    <cellStyle name="20% - Акцент2 2 5 2" xfId="273"/>
    <cellStyle name="20% - Акцент2 2 5 3" xfId="274"/>
    <cellStyle name="20% - Акцент2 2 6" xfId="275"/>
    <cellStyle name="20% - Акцент2 2 7" xfId="276"/>
    <cellStyle name="20% - Акцент2 2_Общая таблица" xfId="277"/>
    <cellStyle name="20% - Акцент2 3" xfId="99"/>
    <cellStyle name="20% - Акцент2 3 2" xfId="278"/>
    <cellStyle name="20% - Акцент2 3 2 2" xfId="279"/>
    <cellStyle name="20% - Акцент2 3 2 2 2" xfId="280"/>
    <cellStyle name="20% - Акцент2 3 2 2 2 2" xfId="281"/>
    <cellStyle name="20% - Акцент2 3 2 2 2 3" xfId="282"/>
    <cellStyle name="20% - Акцент2 3 2 2 3" xfId="283"/>
    <cellStyle name="20% - Акцент2 3 2 2 4" xfId="284"/>
    <cellStyle name="20% - Акцент2 3 2 2_Общая таблица" xfId="285"/>
    <cellStyle name="20% - Акцент2 3 2 3" xfId="286"/>
    <cellStyle name="20% - Акцент2 3 2 3 2" xfId="287"/>
    <cellStyle name="20% - Акцент2 3 2 3 3" xfId="288"/>
    <cellStyle name="20% - Акцент2 3 2 4" xfId="289"/>
    <cellStyle name="20% - Акцент2 3 2 5" xfId="290"/>
    <cellStyle name="20% - Акцент2 3 2_Общая таблица" xfId="291"/>
    <cellStyle name="20% - Акцент2 3 3" xfId="292"/>
    <cellStyle name="20% - Акцент2 3 3 2" xfId="293"/>
    <cellStyle name="20% - Акцент2 3 3 2 2" xfId="294"/>
    <cellStyle name="20% - Акцент2 3 3 2 3" xfId="295"/>
    <cellStyle name="20% - Акцент2 3 3 3" xfId="296"/>
    <cellStyle name="20% - Акцент2 3 3 4" xfId="297"/>
    <cellStyle name="20% - Акцент2 3 3_Общая таблица" xfId="298"/>
    <cellStyle name="20% - Акцент2 3 4" xfId="299"/>
    <cellStyle name="20% - Акцент2 3 4 2" xfId="300"/>
    <cellStyle name="20% - Акцент2 3 4 2 2" xfId="301"/>
    <cellStyle name="20% - Акцент2 3 4 2 3" xfId="302"/>
    <cellStyle name="20% - Акцент2 3 4 3" xfId="303"/>
    <cellStyle name="20% - Акцент2 3 4 4" xfId="304"/>
    <cellStyle name="20% - Акцент2 3 4_Общая таблица" xfId="305"/>
    <cellStyle name="20% - Акцент2 3 5" xfId="306"/>
    <cellStyle name="20% - Акцент2 3 5 2" xfId="307"/>
    <cellStyle name="20% - Акцент2 3 5 3" xfId="308"/>
    <cellStyle name="20% - Акцент2 3 6" xfId="309"/>
    <cellStyle name="20% - Акцент2 3 7" xfId="310"/>
    <cellStyle name="20% - Акцент2 3_Общая таблица" xfId="311"/>
    <cellStyle name="20% - Акцент2 4" xfId="312"/>
    <cellStyle name="20% - Акцент2 4 2" xfId="313"/>
    <cellStyle name="20% - Акцент2 4 2 2" xfId="314"/>
    <cellStyle name="20% - Акцент2 4 2 2 2" xfId="315"/>
    <cellStyle name="20% - Акцент2 4 2 2 3" xfId="316"/>
    <cellStyle name="20% - Акцент2 4 2 3" xfId="317"/>
    <cellStyle name="20% - Акцент2 4 2 4" xfId="318"/>
    <cellStyle name="20% - Акцент2 4 2_Общая таблица" xfId="319"/>
    <cellStyle name="20% - Акцент2 4 3" xfId="320"/>
    <cellStyle name="20% - Акцент2 4 3 2" xfId="321"/>
    <cellStyle name="20% - Акцент2 4 3 3" xfId="322"/>
    <cellStyle name="20% - Акцент2 4 4" xfId="323"/>
    <cellStyle name="20% - Акцент2 4 5" xfId="324"/>
    <cellStyle name="20% - Акцент2 4_Общая таблица" xfId="325"/>
    <cellStyle name="20% - Акцент2 5" xfId="326"/>
    <cellStyle name="20% - Акцент2 5 2" xfId="327"/>
    <cellStyle name="20% - Акцент2 5 2 2" xfId="328"/>
    <cellStyle name="20% - Акцент2 5 2 3" xfId="329"/>
    <cellStyle name="20% - Акцент2 5 3" xfId="330"/>
    <cellStyle name="20% - Акцент2 5 4" xfId="331"/>
    <cellStyle name="20% - Акцент2 5_Общая таблица" xfId="332"/>
    <cellStyle name="20% - Акцент2 6" xfId="333"/>
    <cellStyle name="20% - Акцент2 6 2" xfId="334"/>
    <cellStyle name="20% - Акцент2 6 2 2" xfId="335"/>
    <cellStyle name="20% - Акцент2 6 2 3" xfId="336"/>
    <cellStyle name="20% - Акцент2 6 3" xfId="337"/>
    <cellStyle name="20% - Акцент2 6 4" xfId="338"/>
    <cellStyle name="20% - Акцент2 6_Общая таблица" xfId="339"/>
    <cellStyle name="20% - Акцент2 7" xfId="340"/>
    <cellStyle name="20% - Акцент2 7 2" xfId="341"/>
    <cellStyle name="20% - Акцент2 7 2 2" xfId="342"/>
    <cellStyle name="20% - Акцент2 7 2 3" xfId="343"/>
    <cellStyle name="20% - Акцент2 7 3" xfId="344"/>
    <cellStyle name="20% - Акцент2 7 4" xfId="345"/>
    <cellStyle name="20% - Акцент2 7_Общая таблица" xfId="346"/>
    <cellStyle name="20% - Акцент2 8" xfId="347"/>
    <cellStyle name="20% - Акцент2 8 2" xfId="348"/>
    <cellStyle name="20% - Акцент2 8 3" xfId="349"/>
    <cellStyle name="20% - Акцент2 9" xfId="350"/>
    <cellStyle name="20% — акцент3" xfId="30" builtinId="38" customBuiltin="1"/>
    <cellStyle name="20% - Акцент3 10" xfId="351"/>
    <cellStyle name="20% - Акцент3 11" xfId="352"/>
    <cellStyle name="20% - Акцент3 12" xfId="353"/>
    <cellStyle name="20% - Акцент3 2" xfId="70"/>
    <cellStyle name="20% - Акцент3 2 2" xfId="116"/>
    <cellStyle name="20% - Акцент3 2 2 2" xfId="354"/>
    <cellStyle name="20% - Акцент3 2 2 2 2" xfId="355"/>
    <cellStyle name="20% - Акцент3 2 2 2 2 2" xfId="356"/>
    <cellStyle name="20% - Акцент3 2 2 2 2 3" xfId="357"/>
    <cellStyle name="20% - Акцент3 2 2 2 3" xfId="358"/>
    <cellStyle name="20% - Акцент3 2 2 2 4" xfId="359"/>
    <cellStyle name="20% - Акцент3 2 2 2_Общая таблица" xfId="360"/>
    <cellStyle name="20% - Акцент3 2 2 3" xfId="361"/>
    <cellStyle name="20% - Акцент3 2 2 3 2" xfId="362"/>
    <cellStyle name="20% - Акцент3 2 2 3 3" xfId="363"/>
    <cellStyle name="20% - Акцент3 2 2 4" xfId="364"/>
    <cellStyle name="20% - Акцент3 2 2 5" xfId="365"/>
    <cellStyle name="20% - Акцент3 2 2_Общая таблица" xfId="366"/>
    <cellStyle name="20% - Акцент3 2 3" xfId="367"/>
    <cellStyle name="20% - Акцент3 2 3 2" xfId="368"/>
    <cellStyle name="20% - Акцент3 2 3 2 2" xfId="369"/>
    <cellStyle name="20% - Акцент3 2 3 2 3" xfId="370"/>
    <cellStyle name="20% - Акцент3 2 3 3" xfId="371"/>
    <cellStyle name="20% - Акцент3 2 3 4" xfId="372"/>
    <cellStyle name="20% - Акцент3 2 3_Общая таблица" xfId="373"/>
    <cellStyle name="20% - Акцент3 2 4" xfId="374"/>
    <cellStyle name="20% - Акцент3 2 4 2" xfId="375"/>
    <cellStyle name="20% - Акцент3 2 4 2 2" xfId="376"/>
    <cellStyle name="20% - Акцент3 2 4 2 3" xfId="377"/>
    <cellStyle name="20% - Акцент3 2 4 3" xfId="378"/>
    <cellStyle name="20% - Акцент3 2 4 4" xfId="379"/>
    <cellStyle name="20% - Акцент3 2 4_Общая таблица" xfId="380"/>
    <cellStyle name="20% - Акцент3 2 5" xfId="381"/>
    <cellStyle name="20% - Акцент3 2 5 2" xfId="382"/>
    <cellStyle name="20% - Акцент3 2 5 3" xfId="383"/>
    <cellStyle name="20% - Акцент3 2 6" xfId="384"/>
    <cellStyle name="20% - Акцент3 2 7" xfId="385"/>
    <cellStyle name="20% - Акцент3 2_Общая таблица" xfId="386"/>
    <cellStyle name="20% - Акцент3 3" xfId="101"/>
    <cellStyle name="20% - Акцент3 3 2" xfId="387"/>
    <cellStyle name="20% - Акцент3 3 2 2" xfId="388"/>
    <cellStyle name="20% - Акцент3 3 2 2 2" xfId="389"/>
    <cellStyle name="20% - Акцент3 3 2 2 2 2" xfId="390"/>
    <cellStyle name="20% - Акцент3 3 2 2 2 3" xfId="391"/>
    <cellStyle name="20% - Акцент3 3 2 2 3" xfId="392"/>
    <cellStyle name="20% - Акцент3 3 2 2 4" xfId="393"/>
    <cellStyle name="20% - Акцент3 3 2 2_Общая таблица" xfId="394"/>
    <cellStyle name="20% - Акцент3 3 2 3" xfId="395"/>
    <cellStyle name="20% - Акцент3 3 2 3 2" xfId="396"/>
    <cellStyle name="20% - Акцент3 3 2 3 3" xfId="397"/>
    <cellStyle name="20% - Акцент3 3 2 4" xfId="398"/>
    <cellStyle name="20% - Акцент3 3 2 5" xfId="399"/>
    <cellStyle name="20% - Акцент3 3 2_Общая таблица" xfId="400"/>
    <cellStyle name="20% - Акцент3 3 3" xfId="401"/>
    <cellStyle name="20% - Акцент3 3 3 2" xfId="402"/>
    <cellStyle name="20% - Акцент3 3 3 2 2" xfId="403"/>
    <cellStyle name="20% - Акцент3 3 3 2 3" xfId="404"/>
    <cellStyle name="20% - Акцент3 3 3 3" xfId="405"/>
    <cellStyle name="20% - Акцент3 3 3 4" xfId="406"/>
    <cellStyle name="20% - Акцент3 3 3_Общая таблица" xfId="407"/>
    <cellStyle name="20% - Акцент3 3 4" xfId="408"/>
    <cellStyle name="20% - Акцент3 3 4 2" xfId="409"/>
    <cellStyle name="20% - Акцент3 3 4 2 2" xfId="410"/>
    <cellStyle name="20% - Акцент3 3 4 2 3" xfId="411"/>
    <cellStyle name="20% - Акцент3 3 4 3" xfId="412"/>
    <cellStyle name="20% - Акцент3 3 4 4" xfId="413"/>
    <cellStyle name="20% - Акцент3 3 4_Общая таблица" xfId="414"/>
    <cellStyle name="20% - Акцент3 3 5" xfId="415"/>
    <cellStyle name="20% - Акцент3 3 5 2" xfId="416"/>
    <cellStyle name="20% - Акцент3 3 5 3" xfId="417"/>
    <cellStyle name="20% - Акцент3 3 6" xfId="418"/>
    <cellStyle name="20% - Акцент3 3 7" xfId="419"/>
    <cellStyle name="20% - Акцент3 3_Общая таблица" xfId="420"/>
    <cellStyle name="20% - Акцент3 4" xfId="421"/>
    <cellStyle name="20% - Акцент3 4 2" xfId="422"/>
    <cellStyle name="20% - Акцент3 4 2 2" xfId="423"/>
    <cellStyle name="20% - Акцент3 4 2 2 2" xfId="424"/>
    <cellStyle name="20% - Акцент3 4 2 2 3" xfId="425"/>
    <cellStyle name="20% - Акцент3 4 2 3" xfId="426"/>
    <cellStyle name="20% - Акцент3 4 2 4" xfId="427"/>
    <cellStyle name="20% - Акцент3 4 2_Общая таблица" xfId="428"/>
    <cellStyle name="20% - Акцент3 4 3" xfId="429"/>
    <cellStyle name="20% - Акцент3 4 3 2" xfId="430"/>
    <cellStyle name="20% - Акцент3 4 3 3" xfId="431"/>
    <cellStyle name="20% - Акцент3 4 4" xfId="432"/>
    <cellStyle name="20% - Акцент3 4 5" xfId="433"/>
    <cellStyle name="20% - Акцент3 4_Общая таблица" xfId="434"/>
    <cellStyle name="20% - Акцент3 5" xfId="435"/>
    <cellStyle name="20% - Акцент3 5 2" xfId="436"/>
    <cellStyle name="20% - Акцент3 5 2 2" xfId="437"/>
    <cellStyle name="20% - Акцент3 5 2 3" xfId="438"/>
    <cellStyle name="20% - Акцент3 5 3" xfId="439"/>
    <cellStyle name="20% - Акцент3 5 4" xfId="440"/>
    <cellStyle name="20% - Акцент3 5_Общая таблица" xfId="441"/>
    <cellStyle name="20% - Акцент3 6" xfId="442"/>
    <cellStyle name="20% - Акцент3 6 2" xfId="443"/>
    <cellStyle name="20% - Акцент3 6 2 2" xfId="444"/>
    <cellStyle name="20% - Акцент3 6 2 3" xfId="445"/>
    <cellStyle name="20% - Акцент3 6 3" xfId="446"/>
    <cellStyle name="20% - Акцент3 6 4" xfId="447"/>
    <cellStyle name="20% - Акцент3 6_Общая таблица" xfId="448"/>
    <cellStyle name="20% - Акцент3 7" xfId="449"/>
    <cellStyle name="20% - Акцент3 7 2" xfId="450"/>
    <cellStyle name="20% - Акцент3 7 2 2" xfId="451"/>
    <cellStyle name="20% - Акцент3 7 2 3" xfId="452"/>
    <cellStyle name="20% - Акцент3 7 3" xfId="453"/>
    <cellStyle name="20% - Акцент3 7 4" xfId="454"/>
    <cellStyle name="20% - Акцент3 7_Общая таблица" xfId="455"/>
    <cellStyle name="20% - Акцент3 8" xfId="456"/>
    <cellStyle name="20% - Акцент3 8 2" xfId="457"/>
    <cellStyle name="20% - Акцент3 8 3" xfId="458"/>
    <cellStyle name="20% - Акцент3 9" xfId="459"/>
    <cellStyle name="20% — акцент4" xfId="34" builtinId="42" customBuiltin="1"/>
    <cellStyle name="20% - Акцент4 10" xfId="460"/>
    <cellStyle name="20% - Акцент4 11" xfId="461"/>
    <cellStyle name="20% - Акцент4 12" xfId="462"/>
    <cellStyle name="20% - Акцент4 2" xfId="71"/>
    <cellStyle name="20% - Акцент4 2 2" xfId="117"/>
    <cellStyle name="20% - Акцент4 2 2 2" xfId="463"/>
    <cellStyle name="20% - Акцент4 2 2 2 2" xfId="464"/>
    <cellStyle name="20% - Акцент4 2 2 2 2 2" xfId="465"/>
    <cellStyle name="20% - Акцент4 2 2 2 2 3" xfId="466"/>
    <cellStyle name="20% - Акцент4 2 2 2 3" xfId="467"/>
    <cellStyle name="20% - Акцент4 2 2 2 4" xfId="468"/>
    <cellStyle name="20% - Акцент4 2 2 2_Общая таблица" xfId="469"/>
    <cellStyle name="20% - Акцент4 2 2 3" xfId="470"/>
    <cellStyle name="20% - Акцент4 2 2 3 2" xfId="471"/>
    <cellStyle name="20% - Акцент4 2 2 3 3" xfId="472"/>
    <cellStyle name="20% - Акцент4 2 2 4" xfId="473"/>
    <cellStyle name="20% - Акцент4 2 2 5" xfId="474"/>
    <cellStyle name="20% - Акцент4 2 2_Общая таблица" xfId="475"/>
    <cellStyle name="20% - Акцент4 2 3" xfId="476"/>
    <cellStyle name="20% - Акцент4 2 3 2" xfId="477"/>
    <cellStyle name="20% - Акцент4 2 3 2 2" xfId="478"/>
    <cellStyle name="20% - Акцент4 2 3 2 3" xfId="479"/>
    <cellStyle name="20% - Акцент4 2 3 3" xfId="480"/>
    <cellStyle name="20% - Акцент4 2 3 4" xfId="481"/>
    <cellStyle name="20% - Акцент4 2 3_Общая таблица" xfId="482"/>
    <cellStyle name="20% - Акцент4 2 4" xfId="483"/>
    <cellStyle name="20% - Акцент4 2 4 2" xfId="484"/>
    <cellStyle name="20% - Акцент4 2 4 2 2" xfId="485"/>
    <cellStyle name="20% - Акцент4 2 4 2 3" xfId="486"/>
    <cellStyle name="20% - Акцент4 2 4 3" xfId="487"/>
    <cellStyle name="20% - Акцент4 2 4 4" xfId="488"/>
    <cellStyle name="20% - Акцент4 2 4_Общая таблица" xfId="489"/>
    <cellStyle name="20% - Акцент4 2 5" xfId="490"/>
    <cellStyle name="20% - Акцент4 2 5 2" xfId="491"/>
    <cellStyle name="20% - Акцент4 2 5 3" xfId="492"/>
    <cellStyle name="20% - Акцент4 2 6" xfId="493"/>
    <cellStyle name="20% - Акцент4 2 7" xfId="494"/>
    <cellStyle name="20% - Акцент4 2_Общая таблица" xfId="495"/>
    <cellStyle name="20% - Акцент4 3" xfId="103"/>
    <cellStyle name="20% - Акцент4 3 2" xfId="496"/>
    <cellStyle name="20% - Акцент4 3 2 2" xfId="497"/>
    <cellStyle name="20% - Акцент4 3 2 2 2" xfId="498"/>
    <cellStyle name="20% - Акцент4 3 2 2 2 2" xfId="499"/>
    <cellStyle name="20% - Акцент4 3 2 2 2 3" xfId="500"/>
    <cellStyle name="20% - Акцент4 3 2 2 3" xfId="501"/>
    <cellStyle name="20% - Акцент4 3 2 2 4" xfId="502"/>
    <cellStyle name="20% - Акцент4 3 2 2_Общая таблица" xfId="503"/>
    <cellStyle name="20% - Акцент4 3 2 3" xfId="504"/>
    <cellStyle name="20% - Акцент4 3 2 3 2" xfId="505"/>
    <cellStyle name="20% - Акцент4 3 2 3 3" xfId="506"/>
    <cellStyle name="20% - Акцент4 3 2 4" xfId="507"/>
    <cellStyle name="20% - Акцент4 3 2 5" xfId="508"/>
    <cellStyle name="20% - Акцент4 3 2_Общая таблица" xfId="509"/>
    <cellStyle name="20% - Акцент4 3 3" xfId="510"/>
    <cellStyle name="20% - Акцент4 3 3 2" xfId="511"/>
    <cellStyle name="20% - Акцент4 3 3 2 2" xfId="512"/>
    <cellStyle name="20% - Акцент4 3 3 2 3" xfId="513"/>
    <cellStyle name="20% - Акцент4 3 3 3" xfId="514"/>
    <cellStyle name="20% - Акцент4 3 3 4" xfId="515"/>
    <cellStyle name="20% - Акцент4 3 3_Общая таблица" xfId="516"/>
    <cellStyle name="20% - Акцент4 3 4" xfId="517"/>
    <cellStyle name="20% - Акцент4 3 4 2" xfId="518"/>
    <cellStyle name="20% - Акцент4 3 4 2 2" xfId="519"/>
    <cellStyle name="20% - Акцент4 3 4 2 3" xfId="520"/>
    <cellStyle name="20% - Акцент4 3 4 3" xfId="521"/>
    <cellStyle name="20% - Акцент4 3 4 4" xfId="522"/>
    <cellStyle name="20% - Акцент4 3 4_Общая таблица" xfId="523"/>
    <cellStyle name="20% - Акцент4 3 5" xfId="524"/>
    <cellStyle name="20% - Акцент4 3 5 2" xfId="525"/>
    <cellStyle name="20% - Акцент4 3 5 3" xfId="526"/>
    <cellStyle name="20% - Акцент4 3 6" xfId="527"/>
    <cellStyle name="20% - Акцент4 3 7" xfId="528"/>
    <cellStyle name="20% - Акцент4 3_Общая таблица" xfId="529"/>
    <cellStyle name="20% - Акцент4 4" xfId="530"/>
    <cellStyle name="20% - Акцент4 4 2" xfId="531"/>
    <cellStyle name="20% - Акцент4 4 2 2" xfId="532"/>
    <cellStyle name="20% - Акцент4 4 2 2 2" xfId="533"/>
    <cellStyle name="20% - Акцент4 4 2 2 3" xfId="534"/>
    <cellStyle name="20% - Акцент4 4 2 3" xfId="535"/>
    <cellStyle name="20% - Акцент4 4 2 4" xfId="536"/>
    <cellStyle name="20% - Акцент4 4 2_Общая таблица" xfId="537"/>
    <cellStyle name="20% - Акцент4 4 3" xfId="538"/>
    <cellStyle name="20% - Акцент4 4 3 2" xfId="539"/>
    <cellStyle name="20% - Акцент4 4 3 3" xfId="540"/>
    <cellStyle name="20% - Акцент4 4 4" xfId="541"/>
    <cellStyle name="20% - Акцент4 4 5" xfId="542"/>
    <cellStyle name="20% - Акцент4 4_Общая таблица" xfId="543"/>
    <cellStyle name="20% - Акцент4 5" xfId="544"/>
    <cellStyle name="20% - Акцент4 5 2" xfId="545"/>
    <cellStyle name="20% - Акцент4 5 2 2" xfId="546"/>
    <cellStyle name="20% - Акцент4 5 2 3" xfId="547"/>
    <cellStyle name="20% - Акцент4 5 3" xfId="548"/>
    <cellStyle name="20% - Акцент4 5 4" xfId="549"/>
    <cellStyle name="20% - Акцент4 5_Общая таблица" xfId="550"/>
    <cellStyle name="20% - Акцент4 6" xfId="551"/>
    <cellStyle name="20% - Акцент4 6 2" xfId="552"/>
    <cellStyle name="20% - Акцент4 6 2 2" xfId="553"/>
    <cellStyle name="20% - Акцент4 6 2 3" xfId="554"/>
    <cellStyle name="20% - Акцент4 6 3" xfId="555"/>
    <cellStyle name="20% - Акцент4 6 4" xfId="556"/>
    <cellStyle name="20% - Акцент4 6_Общая таблица" xfId="557"/>
    <cellStyle name="20% - Акцент4 7" xfId="558"/>
    <cellStyle name="20% - Акцент4 7 2" xfId="559"/>
    <cellStyle name="20% - Акцент4 7 2 2" xfId="560"/>
    <cellStyle name="20% - Акцент4 7 2 3" xfId="561"/>
    <cellStyle name="20% - Акцент4 7 3" xfId="562"/>
    <cellStyle name="20% - Акцент4 7 4" xfId="563"/>
    <cellStyle name="20% - Акцент4 7_Общая таблица" xfId="564"/>
    <cellStyle name="20% - Акцент4 8" xfId="565"/>
    <cellStyle name="20% - Акцент4 8 2" xfId="566"/>
    <cellStyle name="20% - Акцент4 8 3" xfId="567"/>
    <cellStyle name="20% - Акцент4 9" xfId="568"/>
    <cellStyle name="20% — акцент5" xfId="38" builtinId="46" customBuiltin="1"/>
    <cellStyle name="20% - Акцент5 10" xfId="569"/>
    <cellStyle name="20% - Акцент5 11" xfId="570"/>
    <cellStyle name="20% - Акцент5 12" xfId="571"/>
    <cellStyle name="20% - Акцент5 2" xfId="72"/>
    <cellStyle name="20% - Акцент5 2 2" xfId="118"/>
    <cellStyle name="20% - Акцент5 2 2 2" xfId="572"/>
    <cellStyle name="20% - Акцент5 2 2 2 2" xfId="573"/>
    <cellStyle name="20% - Акцент5 2 2 2 2 2" xfId="574"/>
    <cellStyle name="20% - Акцент5 2 2 2 2 3" xfId="575"/>
    <cellStyle name="20% - Акцент5 2 2 2 3" xfId="576"/>
    <cellStyle name="20% - Акцент5 2 2 2 4" xfId="577"/>
    <cellStyle name="20% - Акцент5 2 2 2_Общая таблица" xfId="578"/>
    <cellStyle name="20% - Акцент5 2 2 3" xfId="579"/>
    <cellStyle name="20% - Акцент5 2 2 3 2" xfId="580"/>
    <cellStyle name="20% - Акцент5 2 2 3 3" xfId="581"/>
    <cellStyle name="20% - Акцент5 2 2 4" xfId="582"/>
    <cellStyle name="20% - Акцент5 2 2 5" xfId="583"/>
    <cellStyle name="20% - Акцент5 2 2_Общая таблица" xfId="584"/>
    <cellStyle name="20% - Акцент5 2 3" xfId="585"/>
    <cellStyle name="20% - Акцент5 2 3 2" xfId="586"/>
    <cellStyle name="20% - Акцент5 2 3 2 2" xfId="587"/>
    <cellStyle name="20% - Акцент5 2 3 2 3" xfId="588"/>
    <cellStyle name="20% - Акцент5 2 3 3" xfId="589"/>
    <cellStyle name="20% - Акцент5 2 3 4" xfId="590"/>
    <cellStyle name="20% - Акцент5 2 3_Общая таблица" xfId="591"/>
    <cellStyle name="20% - Акцент5 2 4" xfId="592"/>
    <cellStyle name="20% - Акцент5 2 4 2" xfId="593"/>
    <cellStyle name="20% - Акцент5 2 4 2 2" xfId="594"/>
    <cellStyle name="20% - Акцент5 2 4 2 3" xfId="595"/>
    <cellStyle name="20% - Акцент5 2 4 3" xfId="596"/>
    <cellStyle name="20% - Акцент5 2 4 4" xfId="597"/>
    <cellStyle name="20% - Акцент5 2 4_Общая таблица" xfId="598"/>
    <cellStyle name="20% - Акцент5 2 5" xfId="599"/>
    <cellStyle name="20% - Акцент5 2 5 2" xfId="600"/>
    <cellStyle name="20% - Акцент5 2 5 3" xfId="601"/>
    <cellStyle name="20% - Акцент5 2 6" xfId="602"/>
    <cellStyle name="20% - Акцент5 2 7" xfId="603"/>
    <cellStyle name="20% - Акцент5 2_Общая таблица" xfId="604"/>
    <cellStyle name="20% - Акцент5 3" xfId="105"/>
    <cellStyle name="20% - Акцент5 3 2" xfId="605"/>
    <cellStyle name="20% - Акцент5 3 2 2" xfId="606"/>
    <cellStyle name="20% - Акцент5 3 2 2 2" xfId="607"/>
    <cellStyle name="20% - Акцент5 3 2 2 2 2" xfId="608"/>
    <cellStyle name="20% - Акцент5 3 2 2 2 3" xfId="609"/>
    <cellStyle name="20% - Акцент5 3 2 2 3" xfId="610"/>
    <cellStyle name="20% - Акцент5 3 2 2 4" xfId="611"/>
    <cellStyle name="20% - Акцент5 3 2 2_Общая таблица" xfId="612"/>
    <cellStyle name="20% - Акцент5 3 2 3" xfId="613"/>
    <cellStyle name="20% - Акцент5 3 2 3 2" xfId="614"/>
    <cellStyle name="20% - Акцент5 3 2 3 3" xfId="615"/>
    <cellStyle name="20% - Акцент5 3 2 4" xfId="616"/>
    <cellStyle name="20% - Акцент5 3 2 5" xfId="617"/>
    <cellStyle name="20% - Акцент5 3 2_Общая таблица" xfId="618"/>
    <cellStyle name="20% - Акцент5 3 3" xfId="619"/>
    <cellStyle name="20% - Акцент5 3 3 2" xfId="620"/>
    <cellStyle name="20% - Акцент5 3 3 2 2" xfId="621"/>
    <cellStyle name="20% - Акцент5 3 3 2 3" xfId="622"/>
    <cellStyle name="20% - Акцент5 3 3 3" xfId="623"/>
    <cellStyle name="20% - Акцент5 3 3 4" xfId="624"/>
    <cellStyle name="20% - Акцент5 3 3_Общая таблица" xfId="625"/>
    <cellStyle name="20% - Акцент5 3 4" xfId="626"/>
    <cellStyle name="20% - Акцент5 3 4 2" xfId="627"/>
    <cellStyle name="20% - Акцент5 3 4 2 2" xfId="628"/>
    <cellStyle name="20% - Акцент5 3 4 2 3" xfId="629"/>
    <cellStyle name="20% - Акцент5 3 4 3" xfId="630"/>
    <cellStyle name="20% - Акцент5 3 4 4" xfId="631"/>
    <cellStyle name="20% - Акцент5 3 4_Общая таблица" xfId="632"/>
    <cellStyle name="20% - Акцент5 3 5" xfId="633"/>
    <cellStyle name="20% - Акцент5 3 5 2" xfId="634"/>
    <cellStyle name="20% - Акцент5 3 5 3" xfId="635"/>
    <cellStyle name="20% - Акцент5 3 6" xfId="636"/>
    <cellStyle name="20% - Акцент5 3 7" xfId="637"/>
    <cellStyle name="20% - Акцент5 3_Общая таблица" xfId="638"/>
    <cellStyle name="20% - Акцент5 4" xfId="639"/>
    <cellStyle name="20% - Акцент5 4 2" xfId="640"/>
    <cellStyle name="20% - Акцент5 4 2 2" xfId="641"/>
    <cellStyle name="20% - Акцент5 4 2 2 2" xfId="642"/>
    <cellStyle name="20% - Акцент5 4 2 2 3" xfId="643"/>
    <cellStyle name="20% - Акцент5 4 2 3" xfId="644"/>
    <cellStyle name="20% - Акцент5 4 2 4" xfId="645"/>
    <cellStyle name="20% - Акцент5 4 2_Общая таблица" xfId="646"/>
    <cellStyle name="20% - Акцент5 4 3" xfId="647"/>
    <cellStyle name="20% - Акцент5 4 3 2" xfId="648"/>
    <cellStyle name="20% - Акцент5 4 3 3" xfId="649"/>
    <cellStyle name="20% - Акцент5 4 4" xfId="650"/>
    <cellStyle name="20% - Акцент5 4 5" xfId="651"/>
    <cellStyle name="20% - Акцент5 4_Общая таблица" xfId="652"/>
    <cellStyle name="20% - Акцент5 5" xfId="653"/>
    <cellStyle name="20% - Акцент5 5 2" xfId="654"/>
    <cellStyle name="20% - Акцент5 5 2 2" xfId="655"/>
    <cellStyle name="20% - Акцент5 5 2 3" xfId="656"/>
    <cellStyle name="20% - Акцент5 5 3" xfId="657"/>
    <cellStyle name="20% - Акцент5 5 4" xfId="658"/>
    <cellStyle name="20% - Акцент5 5_Общая таблица" xfId="659"/>
    <cellStyle name="20% - Акцент5 6" xfId="660"/>
    <cellStyle name="20% - Акцент5 6 2" xfId="661"/>
    <cellStyle name="20% - Акцент5 6 2 2" xfId="662"/>
    <cellStyle name="20% - Акцент5 6 2 3" xfId="663"/>
    <cellStyle name="20% - Акцент5 6 3" xfId="664"/>
    <cellStyle name="20% - Акцент5 6 4" xfId="665"/>
    <cellStyle name="20% - Акцент5 6_Общая таблица" xfId="666"/>
    <cellStyle name="20% - Акцент5 7" xfId="667"/>
    <cellStyle name="20% - Акцент5 7 2" xfId="668"/>
    <cellStyle name="20% - Акцент5 7 2 2" xfId="669"/>
    <cellStyle name="20% - Акцент5 7 2 3" xfId="670"/>
    <cellStyle name="20% - Акцент5 7 3" xfId="671"/>
    <cellStyle name="20% - Акцент5 7 4" xfId="672"/>
    <cellStyle name="20% - Акцент5 7_Общая таблица" xfId="673"/>
    <cellStyle name="20% - Акцент5 8" xfId="674"/>
    <cellStyle name="20% - Акцент5 8 2" xfId="675"/>
    <cellStyle name="20% - Акцент5 8 3" xfId="676"/>
    <cellStyle name="20% - Акцент5 9" xfId="677"/>
    <cellStyle name="20% — акцент6" xfId="42" builtinId="50" customBuiltin="1"/>
    <cellStyle name="20% - Акцент6 10" xfId="678"/>
    <cellStyle name="20% - Акцент6 11" xfId="679"/>
    <cellStyle name="20% - Акцент6 12" xfId="680"/>
    <cellStyle name="20% - Акцент6 2" xfId="73"/>
    <cellStyle name="20% - Акцент6 2 2" xfId="119"/>
    <cellStyle name="20% - Акцент6 2 2 2" xfId="681"/>
    <cellStyle name="20% - Акцент6 2 2 2 2" xfId="682"/>
    <cellStyle name="20% - Акцент6 2 2 2 2 2" xfId="683"/>
    <cellStyle name="20% - Акцент6 2 2 2 2 3" xfId="684"/>
    <cellStyle name="20% - Акцент6 2 2 2 3" xfId="685"/>
    <cellStyle name="20% - Акцент6 2 2 2 4" xfId="686"/>
    <cellStyle name="20% - Акцент6 2 2 2_Общая таблица" xfId="687"/>
    <cellStyle name="20% - Акцент6 2 2 3" xfId="688"/>
    <cellStyle name="20% - Акцент6 2 2 3 2" xfId="689"/>
    <cellStyle name="20% - Акцент6 2 2 3 3" xfId="690"/>
    <cellStyle name="20% - Акцент6 2 2 4" xfId="691"/>
    <cellStyle name="20% - Акцент6 2 2 5" xfId="692"/>
    <cellStyle name="20% - Акцент6 2 2_Общая таблица" xfId="693"/>
    <cellStyle name="20% - Акцент6 2 3" xfId="694"/>
    <cellStyle name="20% - Акцент6 2 3 2" xfId="695"/>
    <cellStyle name="20% - Акцент6 2 3 2 2" xfId="696"/>
    <cellStyle name="20% - Акцент6 2 3 2 3" xfId="697"/>
    <cellStyle name="20% - Акцент6 2 3 3" xfId="698"/>
    <cellStyle name="20% - Акцент6 2 3 4" xfId="699"/>
    <cellStyle name="20% - Акцент6 2 3_Общая таблица" xfId="700"/>
    <cellStyle name="20% - Акцент6 2 4" xfId="701"/>
    <cellStyle name="20% - Акцент6 2 4 2" xfId="702"/>
    <cellStyle name="20% - Акцент6 2 4 2 2" xfId="703"/>
    <cellStyle name="20% - Акцент6 2 4 2 3" xfId="704"/>
    <cellStyle name="20% - Акцент6 2 4 3" xfId="705"/>
    <cellStyle name="20% - Акцент6 2 4 4" xfId="706"/>
    <cellStyle name="20% - Акцент6 2 4_Общая таблица" xfId="707"/>
    <cellStyle name="20% - Акцент6 2 5" xfId="708"/>
    <cellStyle name="20% - Акцент6 2 5 2" xfId="709"/>
    <cellStyle name="20% - Акцент6 2 5 3" xfId="710"/>
    <cellStyle name="20% - Акцент6 2 6" xfId="711"/>
    <cellStyle name="20% - Акцент6 2 7" xfId="712"/>
    <cellStyle name="20% - Акцент6 2_Общая таблица" xfId="713"/>
    <cellStyle name="20% - Акцент6 3" xfId="107"/>
    <cellStyle name="20% - Акцент6 3 2" xfId="714"/>
    <cellStyle name="20% - Акцент6 3 2 2" xfId="715"/>
    <cellStyle name="20% - Акцент6 3 2 2 2" xfId="716"/>
    <cellStyle name="20% - Акцент6 3 2 2 2 2" xfId="717"/>
    <cellStyle name="20% - Акцент6 3 2 2 2 3" xfId="718"/>
    <cellStyle name="20% - Акцент6 3 2 2 3" xfId="719"/>
    <cellStyle name="20% - Акцент6 3 2 2 4" xfId="720"/>
    <cellStyle name="20% - Акцент6 3 2 2_Общая таблица" xfId="721"/>
    <cellStyle name="20% - Акцент6 3 2 3" xfId="722"/>
    <cellStyle name="20% - Акцент6 3 2 3 2" xfId="723"/>
    <cellStyle name="20% - Акцент6 3 2 3 3" xfId="724"/>
    <cellStyle name="20% - Акцент6 3 2 4" xfId="725"/>
    <cellStyle name="20% - Акцент6 3 2 5" xfId="726"/>
    <cellStyle name="20% - Акцент6 3 2_Общая таблица" xfId="727"/>
    <cellStyle name="20% - Акцент6 3 3" xfId="728"/>
    <cellStyle name="20% - Акцент6 3 3 2" xfId="729"/>
    <cellStyle name="20% - Акцент6 3 3 2 2" xfId="730"/>
    <cellStyle name="20% - Акцент6 3 3 2 3" xfId="731"/>
    <cellStyle name="20% - Акцент6 3 3 3" xfId="732"/>
    <cellStyle name="20% - Акцент6 3 3 4" xfId="733"/>
    <cellStyle name="20% - Акцент6 3 3_Общая таблица" xfId="734"/>
    <cellStyle name="20% - Акцент6 3 4" xfId="735"/>
    <cellStyle name="20% - Акцент6 3 4 2" xfId="736"/>
    <cellStyle name="20% - Акцент6 3 4 2 2" xfId="737"/>
    <cellStyle name="20% - Акцент6 3 4 2 3" xfId="738"/>
    <cellStyle name="20% - Акцент6 3 4 3" xfId="739"/>
    <cellStyle name="20% - Акцент6 3 4 4" xfId="740"/>
    <cellStyle name="20% - Акцент6 3 4_Общая таблица" xfId="741"/>
    <cellStyle name="20% - Акцент6 3 5" xfId="742"/>
    <cellStyle name="20% - Акцент6 3 5 2" xfId="743"/>
    <cellStyle name="20% - Акцент6 3 5 3" xfId="744"/>
    <cellStyle name="20% - Акцент6 3 6" xfId="745"/>
    <cellStyle name="20% - Акцент6 3 7" xfId="746"/>
    <cellStyle name="20% - Акцент6 3_Общая таблица" xfId="747"/>
    <cellStyle name="20% - Акцент6 4" xfId="748"/>
    <cellStyle name="20% - Акцент6 4 2" xfId="749"/>
    <cellStyle name="20% - Акцент6 4 2 2" xfId="750"/>
    <cellStyle name="20% - Акцент6 4 2 2 2" xfId="751"/>
    <cellStyle name="20% - Акцент6 4 2 2 3" xfId="752"/>
    <cellStyle name="20% - Акцент6 4 2 3" xfId="753"/>
    <cellStyle name="20% - Акцент6 4 2 4" xfId="754"/>
    <cellStyle name="20% - Акцент6 4 2_Общая таблица" xfId="755"/>
    <cellStyle name="20% - Акцент6 4 3" xfId="756"/>
    <cellStyle name="20% - Акцент6 4 3 2" xfId="757"/>
    <cellStyle name="20% - Акцент6 4 3 3" xfId="758"/>
    <cellStyle name="20% - Акцент6 4 4" xfId="759"/>
    <cellStyle name="20% - Акцент6 4 5" xfId="760"/>
    <cellStyle name="20% - Акцент6 4_Общая таблица" xfId="761"/>
    <cellStyle name="20% - Акцент6 5" xfId="762"/>
    <cellStyle name="20% - Акцент6 5 2" xfId="763"/>
    <cellStyle name="20% - Акцент6 5 2 2" xfId="764"/>
    <cellStyle name="20% - Акцент6 5 2 3" xfId="765"/>
    <cellStyle name="20% - Акцент6 5 3" xfId="766"/>
    <cellStyle name="20% - Акцент6 5 4" xfId="767"/>
    <cellStyle name="20% - Акцент6 5_Общая таблица" xfId="768"/>
    <cellStyle name="20% - Акцент6 6" xfId="769"/>
    <cellStyle name="20% - Акцент6 6 2" xfId="770"/>
    <cellStyle name="20% - Акцент6 6 2 2" xfId="771"/>
    <cellStyle name="20% - Акцент6 6 2 3" xfId="772"/>
    <cellStyle name="20% - Акцент6 6 3" xfId="773"/>
    <cellStyle name="20% - Акцент6 6 4" xfId="774"/>
    <cellStyle name="20% - Акцент6 6_Общая таблица" xfId="775"/>
    <cellStyle name="20% - Акцент6 7" xfId="776"/>
    <cellStyle name="20% - Акцент6 7 2" xfId="777"/>
    <cellStyle name="20% - Акцент6 7 2 2" xfId="778"/>
    <cellStyle name="20% - Акцент6 7 2 3" xfId="779"/>
    <cellStyle name="20% - Акцент6 7 3" xfId="780"/>
    <cellStyle name="20% - Акцент6 7 4" xfId="781"/>
    <cellStyle name="20% - Акцент6 7_Общая таблица" xfId="782"/>
    <cellStyle name="20% - Акцент6 8" xfId="783"/>
    <cellStyle name="20% - Акцент6 8 2" xfId="784"/>
    <cellStyle name="20% - Акцент6 8 3" xfId="785"/>
    <cellStyle name="20% - Акцент6 9" xfId="786"/>
    <cellStyle name="40% — акцент1" xfId="23" builtinId="31" customBuiltin="1"/>
    <cellStyle name="40% - Акцент1 10" xfId="787"/>
    <cellStyle name="40% - Акцент1 11" xfId="788"/>
    <cellStyle name="40% - Акцент1 12" xfId="789"/>
    <cellStyle name="40% - Акцент1 2" xfId="74"/>
    <cellStyle name="40% - Акцент1 2 2" xfId="120"/>
    <cellStyle name="40% - Акцент1 2 2 2" xfId="790"/>
    <cellStyle name="40% - Акцент1 2 2 2 2" xfId="791"/>
    <cellStyle name="40% - Акцент1 2 2 2 2 2" xfId="792"/>
    <cellStyle name="40% - Акцент1 2 2 2 2 3" xfId="793"/>
    <cellStyle name="40% - Акцент1 2 2 2 3" xfId="794"/>
    <cellStyle name="40% - Акцент1 2 2 2 4" xfId="795"/>
    <cellStyle name="40% - Акцент1 2 2 2_Общая таблица" xfId="796"/>
    <cellStyle name="40% - Акцент1 2 2 3" xfId="797"/>
    <cellStyle name="40% - Акцент1 2 2 3 2" xfId="798"/>
    <cellStyle name="40% - Акцент1 2 2 3 3" xfId="799"/>
    <cellStyle name="40% - Акцент1 2 2 4" xfId="800"/>
    <cellStyle name="40% - Акцент1 2 2 5" xfId="801"/>
    <cellStyle name="40% - Акцент1 2 2_Общая таблица" xfId="802"/>
    <cellStyle name="40% - Акцент1 2 3" xfId="803"/>
    <cellStyle name="40% - Акцент1 2 3 2" xfId="804"/>
    <cellStyle name="40% - Акцент1 2 3 2 2" xfId="805"/>
    <cellStyle name="40% - Акцент1 2 3 2 3" xfId="806"/>
    <cellStyle name="40% - Акцент1 2 3 3" xfId="807"/>
    <cellStyle name="40% - Акцент1 2 3 4" xfId="808"/>
    <cellStyle name="40% - Акцент1 2 3_Общая таблица" xfId="809"/>
    <cellStyle name="40% - Акцент1 2 4" xfId="810"/>
    <cellStyle name="40% - Акцент1 2 4 2" xfId="811"/>
    <cellStyle name="40% - Акцент1 2 4 2 2" xfId="812"/>
    <cellStyle name="40% - Акцент1 2 4 2 3" xfId="813"/>
    <cellStyle name="40% - Акцент1 2 4 3" xfId="814"/>
    <cellStyle name="40% - Акцент1 2 4 4" xfId="815"/>
    <cellStyle name="40% - Акцент1 2 4_Общая таблица" xfId="816"/>
    <cellStyle name="40% - Акцент1 2 5" xfId="817"/>
    <cellStyle name="40% - Акцент1 2 5 2" xfId="818"/>
    <cellStyle name="40% - Акцент1 2 5 3" xfId="819"/>
    <cellStyle name="40% - Акцент1 2 6" xfId="820"/>
    <cellStyle name="40% - Акцент1 2 7" xfId="821"/>
    <cellStyle name="40% - Акцент1 2_Общая таблица" xfId="822"/>
    <cellStyle name="40% - Акцент1 3" xfId="98"/>
    <cellStyle name="40% - Акцент1 3 2" xfId="823"/>
    <cellStyle name="40% - Акцент1 3 2 2" xfId="824"/>
    <cellStyle name="40% - Акцент1 3 2 2 2" xfId="825"/>
    <cellStyle name="40% - Акцент1 3 2 2 2 2" xfId="826"/>
    <cellStyle name="40% - Акцент1 3 2 2 2 3" xfId="827"/>
    <cellStyle name="40% - Акцент1 3 2 2 3" xfId="828"/>
    <cellStyle name="40% - Акцент1 3 2 2 4" xfId="829"/>
    <cellStyle name="40% - Акцент1 3 2 2_Общая таблица" xfId="830"/>
    <cellStyle name="40% - Акцент1 3 2 3" xfId="831"/>
    <cellStyle name="40% - Акцент1 3 2 3 2" xfId="832"/>
    <cellStyle name="40% - Акцент1 3 2 3 3" xfId="833"/>
    <cellStyle name="40% - Акцент1 3 2 4" xfId="834"/>
    <cellStyle name="40% - Акцент1 3 2 5" xfId="835"/>
    <cellStyle name="40% - Акцент1 3 2_Общая таблица" xfId="836"/>
    <cellStyle name="40% - Акцент1 3 3" xfId="837"/>
    <cellStyle name="40% - Акцент1 3 3 2" xfId="838"/>
    <cellStyle name="40% - Акцент1 3 3 2 2" xfId="839"/>
    <cellStyle name="40% - Акцент1 3 3 2 3" xfId="840"/>
    <cellStyle name="40% - Акцент1 3 3 3" xfId="841"/>
    <cellStyle name="40% - Акцент1 3 3 4" xfId="842"/>
    <cellStyle name="40% - Акцент1 3 3_Общая таблица" xfId="843"/>
    <cellStyle name="40% - Акцент1 3 4" xfId="844"/>
    <cellStyle name="40% - Акцент1 3 4 2" xfId="845"/>
    <cellStyle name="40% - Акцент1 3 4 2 2" xfId="846"/>
    <cellStyle name="40% - Акцент1 3 4 2 3" xfId="847"/>
    <cellStyle name="40% - Акцент1 3 4 3" xfId="848"/>
    <cellStyle name="40% - Акцент1 3 4 4" xfId="849"/>
    <cellStyle name="40% - Акцент1 3 4_Общая таблица" xfId="850"/>
    <cellStyle name="40% - Акцент1 3 5" xfId="851"/>
    <cellStyle name="40% - Акцент1 3 5 2" xfId="852"/>
    <cellStyle name="40% - Акцент1 3 5 3" xfId="853"/>
    <cellStyle name="40% - Акцент1 3 6" xfId="854"/>
    <cellStyle name="40% - Акцент1 3 7" xfId="855"/>
    <cellStyle name="40% - Акцент1 3_Общая таблица" xfId="856"/>
    <cellStyle name="40% - Акцент1 4" xfId="857"/>
    <cellStyle name="40% - Акцент1 4 2" xfId="858"/>
    <cellStyle name="40% - Акцент1 4 2 2" xfId="859"/>
    <cellStyle name="40% - Акцент1 4 2 2 2" xfId="860"/>
    <cellStyle name="40% - Акцент1 4 2 2 3" xfId="861"/>
    <cellStyle name="40% - Акцент1 4 2 3" xfId="862"/>
    <cellStyle name="40% - Акцент1 4 2 4" xfId="863"/>
    <cellStyle name="40% - Акцент1 4 2_Общая таблица" xfId="864"/>
    <cellStyle name="40% - Акцент1 4 3" xfId="865"/>
    <cellStyle name="40% - Акцент1 4 3 2" xfId="866"/>
    <cellStyle name="40% - Акцент1 4 3 3" xfId="867"/>
    <cellStyle name="40% - Акцент1 4 4" xfId="868"/>
    <cellStyle name="40% - Акцент1 4 5" xfId="869"/>
    <cellStyle name="40% - Акцент1 4_Общая таблица" xfId="870"/>
    <cellStyle name="40% - Акцент1 5" xfId="871"/>
    <cellStyle name="40% - Акцент1 5 2" xfId="872"/>
    <cellStyle name="40% - Акцент1 5 2 2" xfId="873"/>
    <cellStyle name="40% - Акцент1 5 2 3" xfId="874"/>
    <cellStyle name="40% - Акцент1 5 3" xfId="875"/>
    <cellStyle name="40% - Акцент1 5 4" xfId="876"/>
    <cellStyle name="40% - Акцент1 5_Общая таблица" xfId="877"/>
    <cellStyle name="40% - Акцент1 6" xfId="878"/>
    <cellStyle name="40% - Акцент1 6 2" xfId="879"/>
    <cellStyle name="40% - Акцент1 6 2 2" xfId="880"/>
    <cellStyle name="40% - Акцент1 6 2 3" xfId="881"/>
    <cellStyle name="40% - Акцент1 6 3" xfId="882"/>
    <cellStyle name="40% - Акцент1 6 4" xfId="883"/>
    <cellStyle name="40% - Акцент1 6_Общая таблица" xfId="884"/>
    <cellStyle name="40% - Акцент1 7" xfId="885"/>
    <cellStyle name="40% - Акцент1 7 2" xfId="886"/>
    <cellStyle name="40% - Акцент1 7 2 2" xfId="887"/>
    <cellStyle name="40% - Акцент1 7 2 3" xfId="888"/>
    <cellStyle name="40% - Акцент1 7 3" xfId="889"/>
    <cellStyle name="40% - Акцент1 7 4" xfId="890"/>
    <cellStyle name="40% - Акцент1 7_Общая таблица" xfId="891"/>
    <cellStyle name="40% - Акцент1 8" xfId="892"/>
    <cellStyle name="40% - Акцент1 8 2" xfId="893"/>
    <cellStyle name="40% - Акцент1 8 3" xfId="894"/>
    <cellStyle name="40% - Акцент1 9" xfId="895"/>
    <cellStyle name="40% — акцент2" xfId="27" builtinId="35" customBuiltin="1"/>
    <cellStyle name="40% - Акцент2 10" xfId="896"/>
    <cellStyle name="40% - Акцент2 11" xfId="897"/>
    <cellStyle name="40% - Акцент2 12" xfId="898"/>
    <cellStyle name="40% - Акцент2 2" xfId="75"/>
    <cellStyle name="40% - Акцент2 2 2" xfId="121"/>
    <cellStyle name="40% - Акцент2 2 2 2" xfId="899"/>
    <cellStyle name="40% - Акцент2 2 2 2 2" xfId="900"/>
    <cellStyle name="40% - Акцент2 2 2 2 2 2" xfId="901"/>
    <cellStyle name="40% - Акцент2 2 2 2 2 3" xfId="902"/>
    <cellStyle name="40% - Акцент2 2 2 2 3" xfId="903"/>
    <cellStyle name="40% - Акцент2 2 2 2 4" xfId="904"/>
    <cellStyle name="40% - Акцент2 2 2 2_Общая таблица" xfId="905"/>
    <cellStyle name="40% - Акцент2 2 2 3" xfId="906"/>
    <cellStyle name="40% - Акцент2 2 2 3 2" xfId="907"/>
    <cellStyle name="40% - Акцент2 2 2 3 3" xfId="908"/>
    <cellStyle name="40% - Акцент2 2 2 4" xfId="909"/>
    <cellStyle name="40% - Акцент2 2 2 5" xfId="910"/>
    <cellStyle name="40% - Акцент2 2 2_Общая таблица" xfId="911"/>
    <cellStyle name="40% - Акцент2 2 3" xfId="912"/>
    <cellStyle name="40% - Акцент2 2 3 2" xfId="913"/>
    <cellStyle name="40% - Акцент2 2 3 2 2" xfId="914"/>
    <cellStyle name="40% - Акцент2 2 3 2 3" xfId="915"/>
    <cellStyle name="40% - Акцент2 2 3 3" xfId="916"/>
    <cellStyle name="40% - Акцент2 2 3 4" xfId="917"/>
    <cellStyle name="40% - Акцент2 2 3_Общая таблица" xfId="918"/>
    <cellStyle name="40% - Акцент2 2 4" xfId="919"/>
    <cellStyle name="40% - Акцент2 2 4 2" xfId="920"/>
    <cellStyle name="40% - Акцент2 2 4 2 2" xfId="921"/>
    <cellStyle name="40% - Акцент2 2 4 2 3" xfId="922"/>
    <cellStyle name="40% - Акцент2 2 4 3" xfId="923"/>
    <cellStyle name="40% - Акцент2 2 4 4" xfId="924"/>
    <cellStyle name="40% - Акцент2 2 4_Общая таблица" xfId="925"/>
    <cellStyle name="40% - Акцент2 2 5" xfId="926"/>
    <cellStyle name="40% - Акцент2 2 5 2" xfId="927"/>
    <cellStyle name="40% - Акцент2 2 5 3" xfId="928"/>
    <cellStyle name="40% - Акцент2 2 6" xfId="929"/>
    <cellStyle name="40% - Акцент2 2 7" xfId="930"/>
    <cellStyle name="40% - Акцент2 2_Общая таблица" xfId="931"/>
    <cellStyle name="40% - Акцент2 3" xfId="100"/>
    <cellStyle name="40% - Акцент2 3 2" xfId="932"/>
    <cellStyle name="40% - Акцент2 3 2 2" xfId="933"/>
    <cellStyle name="40% - Акцент2 3 2 2 2" xfId="934"/>
    <cellStyle name="40% - Акцент2 3 2 2 2 2" xfId="935"/>
    <cellStyle name="40% - Акцент2 3 2 2 2 3" xfId="936"/>
    <cellStyle name="40% - Акцент2 3 2 2 3" xfId="937"/>
    <cellStyle name="40% - Акцент2 3 2 2 4" xfId="938"/>
    <cellStyle name="40% - Акцент2 3 2 2_Общая таблица" xfId="939"/>
    <cellStyle name="40% - Акцент2 3 2 3" xfId="940"/>
    <cellStyle name="40% - Акцент2 3 2 3 2" xfId="941"/>
    <cellStyle name="40% - Акцент2 3 2 3 3" xfId="942"/>
    <cellStyle name="40% - Акцент2 3 2 4" xfId="943"/>
    <cellStyle name="40% - Акцент2 3 2 5" xfId="944"/>
    <cellStyle name="40% - Акцент2 3 2_Общая таблица" xfId="945"/>
    <cellStyle name="40% - Акцент2 3 3" xfId="946"/>
    <cellStyle name="40% - Акцент2 3 3 2" xfId="947"/>
    <cellStyle name="40% - Акцент2 3 3 2 2" xfId="948"/>
    <cellStyle name="40% - Акцент2 3 3 2 3" xfId="949"/>
    <cellStyle name="40% - Акцент2 3 3 3" xfId="950"/>
    <cellStyle name="40% - Акцент2 3 3 4" xfId="951"/>
    <cellStyle name="40% - Акцент2 3 3_Общая таблица" xfId="952"/>
    <cellStyle name="40% - Акцент2 3 4" xfId="953"/>
    <cellStyle name="40% - Акцент2 3 4 2" xfId="954"/>
    <cellStyle name="40% - Акцент2 3 4 2 2" xfId="955"/>
    <cellStyle name="40% - Акцент2 3 4 2 3" xfId="956"/>
    <cellStyle name="40% - Акцент2 3 4 3" xfId="957"/>
    <cellStyle name="40% - Акцент2 3 4 4" xfId="958"/>
    <cellStyle name="40% - Акцент2 3 4_Общая таблица" xfId="959"/>
    <cellStyle name="40% - Акцент2 3 5" xfId="960"/>
    <cellStyle name="40% - Акцент2 3 5 2" xfId="961"/>
    <cellStyle name="40% - Акцент2 3 5 3" xfId="962"/>
    <cellStyle name="40% - Акцент2 3 6" xfId="963"/>
    <cellStyle name="40% - Акцент2 3 7" xfId="964"/>
    <cellStyle name="40% - Акцент2 3_Общая таблица" xfId="965"/>
    <cellStyle name="40% - Акцент2 4" xfId="966"/>
    <cellStyle name="40% - Акцент2 4 2" xfId="967"/>
    <cellStyle name="40% - Акцент2 4 2 2" xfId="968"/>
    <cellStyle name="40% - Акцент2 4 2 2 2" xfId="969"/>
    <cellStyle name="40% - Акцент2 4 2 2 3" xfId="970"/>
    <cellStyle name="40% - Акцент2 4 2 3" xfId="971"/>
    <cellStyle name="40% - Акцент2 4 2 4" xfId="972"/>
    <cellStyle name="40% - Акцент2 4 2_Общая таблица" xfId="973"/>
    <cellStyle name="40% - Акцент2 4 3" xfId="974"/>
    <cellStyle name="40% - Акцент2 4 3 2" xfId="975"/>
    <cellStyle name="40% - Акцент2 4 3 3" xfId="976"/>
    <cellStyle name="40% - Акцент2 4 4" xfId="977"/>
    <cellStyle name="40% - Акцент2 4 5" xfId="978"/>
    <cellStyle name="40% - Акцент2 4_Общая таблица" xfId="979"/>
    <cellStyle name="40% - Акцент2 5" xfId="980"/>
    <cellStyle name="40% - Акцент2 5 2" xfId="981"/>
    <cellStyle name="40% - Акцент2 5 2 2" xfId="982"/>
    <cellStyle name="40% - Акцент2 5 2 3" xfId="983"/>
    <cellStyle name="40% - Акцент2 5 3" xfId="984"/>
    <cellStyle name="40% - Акцент2 5 4" xfId="985"/>
    <cellStyle name="40% - Акцент2 5_Общая таблица" xfId="986"/>
    <cellStyle name="40% - Акцент2 6" xfId="987"/>
    <cellStyle name="40% - Акцент2 6 2" xfId="988"/>
    <cellStyle name="40% - Акцент2 6 2 2" xfId="989"/>
    <cellStyle name="40% - Акцент2 6 2 3" xfId="990"/>
    <cellStyle name="40% - Акцент2 6 3" xfId="991"/>
    <cellStyle name="40% - Акцент2 6 4" xfId="992"/>
    <cellStyle name="40% - Акцент2 6_Общая таблица" xfId="993"/>
    <cellStyle name="40% - Акцент2 7" xfId="994"/>
    <cellStyle name="40% - Акцент2 7 2" xfId="995"/>
    <cellStyle name="40% - Акцент2 7 2 2" xfId="996"/>
    <cellStyle name="40% - Акцент2 7 2 3" xfId="997"/>
    <cellStyle name="40% - Акцент2 7 3" xfId="998"/>
    <cellStyle name="40% - Акцент2 7 4" xfId="999"/>
    <cellStyle name="40% - Акцент2 7_Общая таблица" xfId="1000"/>
    <cellStyle name="40% - Акцент2 8" xfId="1001"/>
    <cellStyle name="40% - Акцент2 8 2" xfId="1002"/>
    <cellStyle name="40% - Акцент2 8 3" xfId="1003"/>
    <cellStyle name="40% - Акцент2 9" xfId="1004"/>
    <cellStyle name="40% — акцент3" xfId="31" builtinId="39" customBuiltin="1"/>
    <cellStyle name="40% - Акцент3 10" xfId="1005"/>
    <cellStyle name="40% - Акцент3 11" xfId="1006"/>
    <cellStyle name="40% - Акцент3 12" xfId="1007"/>
    <cellStyle name="40% - Акцент3 2" xfId="76"/>
    <cellStyle name="40% - Акцент3 2 2" xfId="122"/>
    <cellStyle name="40% - Акцент3 2 2 2" xfId="1008"/>
    <cellStyle name="40% - Акцент3 2 2 2 2" xfId="1009"/>
    <cellStyle name="40% - Акцент3 2 2 2 2 2" xfId="1010"/>
    <cellStyle name="40% - Акцент3 2 2 2 2 3" xfId="1011"/>
    <cellStyle name="40% - Акцент3 2 2 2 3" xfId="1012"/>
    <cellStyle name="40% - Акцент3 2 2 2 4" xfId="1013"/>
    <cellStyle name="40% - Акцент3 2 2 2_Общая таблица" xfId="1014"/>
    <cellStyle name="40% - Акцент3 2 2 3" xfId="1015"/>
    <cellStyle name="40% - Акцент3 2 2 3 2" xfId="1016"/>
    <cellStyle name="40% - Акцент3 2 2 3 3" xfId="1017"/>
    <cellStyle name="40% - Акцент3 2 2 4" xfId="1018"/>
    <cellStyle name="40% - Акцент3 2 2 5" xfId="1019"/>
    <cellStyle name="40% - Акцент3 2 2_Общая таблица" xfId="1020"/>
    <cellStyle name="40% - Акцент3 2 3" xfId="1021"/>
    <cellStyle name="40% - Акцент3 2 3 2" xfId="1022"/>
    <cellStyle name="40% - Акцент3 2 3 2 2" xfId="1023"/>
    <cellStyle name="40% - Акцент3 2 3 2 3" xfId="1024"/>
    <cellStyle name="40% - Акцент3 2 3 3" xfId="1025"/>
    <cellStyle name="40% - Акцент3 2 3 4" xfId="1026"/>
    <cellStyle name="40% - Акцент3 2 3_Общая таблица" xfId="1027"/>
    <cellStyle name="40% - Акцент3 2 4" xfId="1028"/>
    <cellStyle name="40% - Акцент3 2 4 2" xfId="1029"/>
    <cellStyle name="40% - Акцент3 2 4 2 2" xfId="1030"/>
    <cellStyle name="40% - Акцент3 2 4 2 3" xfId="1031"/>
    <cellStyle name="40% - Акцент3 2 4 3" xfId="1032"/>
    <cellStyle name="40% - Акцент3 2 4 4" xfId="1033"/>
    <cellStyle name="40% - Акцент3 2 4_Общая таблица" xfId="1034"/>
    <cellStyle name="40% - Акцент3 2 5" xfId="1035"/>
    <cellStyle name="40% - Акцент3 2 5 2" xfId="1036"/>
    <cellStyle name="40% - Акцент3 2 5 3" xfId="1037"/>
    <cellStyle name="40% - Акцент3 2 6" xfId="1038"/>
    <cellStyle name="40% - Акцент3 2 7" xfId="1039"/>
    <cellStyle name="40% - Акцент3 2_Общая таблица" xfId="1040"/>
    <cellStyle name="40% - Акцент3 3" xfId="102"/>
    <cellStyle name="40% - Акцент3 3 2" xfId="1041"/>
    <cellStyle name="40% - Акцент3 3 2 2" xfId="1042"/>
    <cellStyle name="40% - Акцент3 3 2 2 2" xfId="1043"/>
    <cellStyle name="40% - Акцент3 3 2 2 2 2" xfId="1044"/>
    <cellStyle name="40% - Акцент3 3 2 2 2 3" xfId="1045"/>
    <cellStyle name="40% - Акцент3 3 2 2 3" xfId="1046"/>
    <cellStyle name="40% - Акцент3 3 2 2 4" xfId="1047"/>
    <cellStyle name="40% - Акцент3 3 2 2_Общая таблица" xfId="1048"/>
    <cellStyle name="40% - Акцент3 3 2 3" xfId="1049"/>
    <cellStyle name="40% - Акцент3 3 2 3 2" xfId="1050"/>
    <cellStyle name="40% - Акцент3 3 2 3 3" xfId="1051"/>
    <cellStyle name="40% - Акцент3 3 2 4" xfId="1052"/>
    <cellStyle name="40% - Акцент3 3 2 5" xfId="1053"/>
    <cellStyle name="40% - Акцент3 3 2_Общая таблица" xfId="1054"/>
    <cellStyle name="40% - Акцент3 3 3" xfId="1055"/>
    <cellStyle name="40% - Акцент3 3 3 2" xfId="1056"/>
    <cellStyle name="40% - Акцент3 3 3 2 2" xfId="1057"/>
    <cellStyle name="40% - Акцент3 3 3 2 3" xfId="1058"/>
    <cellStyle name="40% - Акцент3 3 3 3" xfId="1059"/>
    <cellStyle name="40% - Акцент3 3 3 4" xfId="1060"/>
    <cellStyle name="40% - Акцент3 3 3_Общая таблица" xfId="1061"/>
    <cellStyle name="40% - Акцент3 3 4" xfId="1062"/>
    <cellStyle name="40% - Акцент3 3 4 2" xfId="1063"/>
    <cellStyle name="40% - Акцент3 3 4 2 2" xfId="1064"/>
    <cellStyle name="40% - Акцент3 3 4 2 3" xfId="1065"/>
    <cellStyle name="40% - Акцент3 3 4 3" xfId="1066"/>
    <cellStyle name="40% - Акцент3 3 4 4" xfId="1067"/>
    <cellStyle name="40% - Акцент3 3 4_Общая таблица" xfId="1068"/>
    <cellStyle name="40% - Акцент3 3 5" xfId="1069"/>
    <cellStyle name="40% - Акцент3 3 5 2" xfId="1070"/>
    <cellStyle name="40% - Акцент3 3 5 3" xfId="1071"/>
    <cellStyle name="40% - Акцент3 3 6" xfId="1072"/>
    <cellStyle name="40% - Акцент3 3 7" xfId="1073"/>
    <cellStyle name="40% - Акцент3 3_Общая таблица" xfId="1074"/>
    <cellStyle name="40% - Акцент3 4" xfId="1075"/>
    <cellStyle name="40% - Акцент3 4 2" xfId="1076"/>
    <cellStyle name="40% - Акцент3 4 2 2" xfId="1077"/>
    <cellStyle name="40% - Акцент3 4 2 2 2" xfId="1078"/>
    <cellStyle name="40% - Акцент3 4 2 2 3" xfId="1079"/>
    <cellStyle name="40% - Акцент3 4 2 3" xfId="1080"/>
    <cellStyle name="40% - Акцент3 4 2 4" xfId="1081"/>
    <cellStyle name="40% - Акцент3 4 2_Общая таблица" xfId="1082"/>
    <cellStyle name="40% - Акцент3 4 3" xfId="1083"/>
    <cellStyle name="40% - Акцент3 4 3 2" xfId="1084"/>
    <cellStyle name="40% - Акцент3 4 3 3" xfId="1085"/>
    <cellStyle name="40% - Акцент3 4 4" xfId="1086"/>
    <cellStyle name="40% - Акцент3 4 5" xfId="1087"/>
    <cellStyle name="40% - Акцент3 4_Общая таблица" xfId="1088"/>
    <cellStyle name="40% - Акцент3 5" xfId="1089"/>
    <cellStyle name="40% - Акцент3 5 2" xfId="1090"/>
    <cellStyle name="40% - Акцент3 5 2 2" xfId="1091"/>
    <cellStyle name="40% - Акцент3 5 2 3" xfId="1092"/>
    <cellStyle name="40% - Акцент3 5 3" xfId="1093"/>
    <cellStyle name="40% - Акцент3 5 4" xfId="1094"/>
    <cellStyle name="40% - Акцент3 5_Общая таблица" xfId="1095"/>
    <cellStyle name="40% - Акцент3 6" xfId="1096"/>
    <cellStyle name="40% - Акцент3 6 2" xfId="1097"/>
    <cellStyle name="40% - Акцент3 6 2 2" xfId="1098"/>
    <cellStyle name="40% - Акцент3 6 2 3" xfId="1099"/>
    <cellStyle name="40% - Акцент3 6 3" xfId="1100"/>
    <cellStyle name="40% - Акцент3 6 4" xfId="1101"/>
    <cellStyle name="40% - Акцент3 6_Общая таблица" xfId="1102"/>
    <cellStyle name="40% - Акцент3 7" xfId="1103"/>
    <cellStyle name="40% - Акцент3 7 2" xfId="1104"/>
    <cellStyle name="40% - Акцент3 7 2 2" xfId="1105"/>
    <cellStyle name="40% - Акцент3 7 2 3" xfId="1106"/>
    <cellStyle name="40% - Акцент3 7 3" xfId="1107"/>
    <cellStyle name="40% - Акцент3 7 4" xfId="1108"/>
    <cellStyle name="40% - Акцент3 7_Общая таблица" xfId="1109"/>
    <cellStyle name="40% - Акцент3 8" xfId="1110"/>
    <cellStyle name="40% - Акцент3 8 2" xfId="1111"/>
    <cellStyle name="40% - Акцент3 8 3" xfId="1112"/>
    <cellStyle name="40% - Акцент3 9" xfId="1113"/>
    <cellStyle name="40% — акцент4" xfId="35" builtinId="43" customBuiltin="1"/>
    <cellStyle name="40% - Акцент4 10" xfId="1114"/>
    <cellStyle name="40% - Акцент4 11" xfId="1115"/>
    <cellStyle name="40% - Акцент4 12" xfId="1116"/>
    <cellStyle name="40% - Акцент4 2" xfId="77"/>
    <cellStyle name="40% - Акцент4 2 2" xfId="123"/>
    <cellStyle name="40% - Акцент4 2 2 2" xfId="1117"/>
    <cellStyle name="40% - Акцент4 2 2 2 2" xfId="1118"/>
    <cellStyle name="40% - Акцент4 2 2 2 2 2" xfId="1119"/>
    <cellStyle name="40% - Акцент4 2 2 2 2 3" xfId="1120"/>
    <cellStyle name="40% - Акцент4 2 2 2 3" xfId="1121"/>
    <cellStyle name="40% - Акцент4 2 2 2 4" xfId="1122"/>
    <cellStyle name="40% - Акцент4 2 2 2_Общая таблица" xfId="1123"/>
    <cellStyle name="40% - Акцент4 2 2 3" xfId="1124"/>
    <cellStyle name="40% - Акцент4 2 2 3 2" xfId="1125"/>
    <cellStyle name="40% - Акцент4 2 2 3 3" xfId="1126"/>
    <cellStyle name="40% - Акцент4 2 2 4" xfId="1127"/>
    <cellStyle name="40% - Акцент4 2 2 5" xfId="1128"/>
    <cellStyle name="40% - Акцент4 2 2_Общая таблица" xfId="1129"/>
    <cellStyle name="40% - Акцент4 2 3" xfId="1130"/>
    <cellStyle name="40% - Акцент4 2 3 2" xfId="1131"/>
    <cellStyle name="40% - Акцент4 2 3 2 2" xfId="1132"/>
    <cellStyle name="40% - Акцент4 2 3 2 3" xfId="1133"/>
    <cellStyle name="40% - Акцент4 2 3 3" xfId="1134"/>
    <cellStyle name="40% - Акцент4 2 3 4" xfId="1135"/>
    <cellStyle name="40% - Акцент4 2 3_Общая таблица" xfId="1136"/>
    <cellStyle name="40% - Акцент4 2 4" xfId="1137"/>
    <cellStyle name="40% - Акцент4 2 4 2" xfId="1138"/>
    <cellStyle name="40% - Акцент4 2 4 2 2" xfId="1139"/>
    <cellStyle name="40% - Акцент4 2 4 2 3" xfId="1140"/>
    <cellStyle name="40% - Акцент4 2 4 3" xfId="1141"/>
    <cellStyle name="40% - Акцент4 2 4 4" xfId="1142"/>
    <cellStyle name="40% - Акцент4 2 4_Общая таблица" xfId="1143"/>
    <cellStyle name="40% - Акцент4 2 5" xfId="1144"/>
    <cellStyle name="40% - Акцент4 2 5 2" xfId="1145"/>
    <cellStyle name="40% - Акцент4 2 5 3" xfId="1146"/>
    <cellStyle name="40% - Акцент4 2 6" xfId="1147"/>
    <cellStyle name="40% - Акцент4 2 7" xfId="1148"/>
    <cellStyle name="40% - Акцент4 2_Общая таблица" xfId="1149"/>
    <cellStyle name="40% - Акцент4 3" xfId="104"/>
    <cellStyle name="40% - Акцент4 3 2" xfId="1150"/>
    <cellStyle name="40% - Акцент4 3 2 2" xfId="1151"/>
    <cellStyle name="40% - Акцент4 3 2 2 2" xfId="1152"/>
    <cellStyle name="40% - Акцент4 3 2 2 2 2" xfId="1153"/>
    <cellStyle name="40% - Акцент4 3 2 2 2 3" xfId="1154"/>
    <cellStyle name="40% - Акцент4 3 2 2 3" xfId="1155"/>
    <cellStyle name="40% - Акцент4 3 2 2 4" xfId="1156"/>
    <cellStyle name="40% - Акцент4 3 2 2_Общая таблица" xfId="1157"/>
    <cellStyle name="40% - Акцент4 3 2 3" xfId="1158"/>
    <cellStyle name="40% - Акцент4 3 2 3 2" xfId="1159"/>
    <cellStyle name="40% - Акцент4 3 2 3 3" xfId="1160"/>
    <cellStyle name="40% - Акцент4 3 2 4" xfId="1161"/>
    <cellStyle name="40% - Акцент4 3 2 5" xfId="1162"/>
    <cellStyle name="40% - Акцент4 3 2_Общая таблица" xfId="1163"/>
    <cellStyle name="40% - Акцент4 3 3" xfId="1164"/>
    <cellStyle name="40% - Акцент4 3 3 2" xfId="1165"/>
    <cellStyle name="40% - Акцент4 3 3 2 2" xfId="1166"/>
    <cellStyle name="40% - Акцент4 3 3 2 3" xfId="1167"/>
    <cellStyle name="40% - Акцент4 3 3 3" xfId="1168"/>
    <cellStyle name="40% - Акцент4 3 3 4" xfId="1169"/>
    <cellStyle name="40% - Акцент4 3 3_Общая таблица" xfId="1170"/>
    <cellStyle name="40% - Акцент4 3 4" xfId="1171"/>
    <cellStyle name="40% - Акцент4 3 4 2" xfId="1172"/>
    <cellStyle name="40% - Акцент4 3 4 2 2" xfId="1173"/>
    <cellStyle name="40% - Акцент4 3 4 2 3" xfId="1174"/>
    <cellStyle name="40% - Акцент4 3 4 3" xfId="1175"/>
    <cellStyle name="40% - Акцент4 3 4 4" xfId="1176"/>
    <cellStyle name="40% - Акцент4 3 4_Общая таблица" xfId="1177"/>
    <cellStyle name="40% - Акцент4 3 5" xfId="1178"/>
    <cellStyle name="40% - Акцент4 3 5 2" xfId="1179"/>
    <cellStyle name="40% - Акцент4 3 5 3" xfId="1180"/>
    <cellStyle name="40% - Акцент4 3 6" xfId="1181"/>
    <cellStyle name="40% - Акцент4 3 7" xfId="1182"/>
    <cellStyle name="40% - Акцент4 3_Общая таблица" xfId="1183"/>
    <cellStyle name="40% - Акцент4 4" xfId="1184"/>
    <cellStyle name="40% - Акцент4 4 2" xfId="1185"/>
    <cellStyle name="40% - Акцент4 4 2 2" xfId="1186"/>
    <cellStyle name="40% - Акцент4 4 2 2 2" xfId="1187"/>
    <cellStyle name="40% - Акцент4 4 2 2 3" xfId="1188"/>
    <cellStyle name="40% - Акцент4 4 2 3" xfId="1189"/>
    <cellStyle name="40% - Акцент4 4 2 4" xfId="1190"/>
    <cellStyle name="40% - Акцент4 4 2_Общая таблица" xfId="1191"/>
    <cellStyle name="40% - Акцент4 4 3" xfId="1192"/>
    <cellStyle name="40% - Акцент4 4 3 2" xfId="1193"/>
    <cellStyle name="40% - Акцент4 4 3 3" xfId="1194"/>
    <cellStyle name="40% - Акцент4 4 4" xfId="1195"/>
    <cellStyle name="40% - Акцент4 4 5" xfId="1196"/>
    <cellStyle name="40% - Акцент4 4_Общая таблица" xfId="1197"/>
    <cellStyle name="40% - Акцент4 5" xfId="1198"/>
    <cellStyle name="40% - Акцент4 5 2" xfId="1199"/>
    <cellStyle name="40% - Акцент4 5 2 2" xfId="1200"/>
    <cellStyle name="40% - Акцент4 5 2 3" xfId="1201"/>
    <cellStyle name="40% - Акцент4 5 3" xfId="1202"/>
    <cellStyle name="40% - Акцент4 5 4" xfId="1203"/>
    <cellStyle name="40% - Акцент4 5_Общая таблица" xfId="1204"/>
    <cellStyle name="40% - Акцент4 6" xfId="1205"/>
    <cellStyle name="40% - Акцент4 6 2" xfId="1206"/>
    <cellStyle name="40% - Акцент4 6 2 2" xfId="1207"/>
    <cellStyle name="40% - Акцент4 6 2 3" xfId="1208"/>
    <cellStyle name="40% - Акцент4 6 3" xfId="1209"/>
    <cellStyle name="40% - Акцент4 6 4" xfId="1210"/>
    <cellStyle name="40% - Акцент4 6_Общая таблица" xfId="1211"/>
    <cellStyle name="40% - Акцент4 7" xfId="1212"/>
    <cellStyle name="40% - Акцент4 7 2" xfId="1213"/>
    <cellStyle name="40% - Акцент4 7 2 2" xfId="1214"/>
    <cellStyle name="40% - Акцент4 7 2 3" xfId="1215"/>
    <cellStyle name="40% - Акцент4 7 3" xfId="1216"/>
    <cellStyle name="40% - Акцент4 7 4" xfId="1217"/>
    <cellStyle name="40% - Акцент4 7_Общая таблица" xfId="1218"/>
    <cellStyle name="40% - Акцент4 8" xfId="1219"/>
    <cellStyle name="40% - Акцент4 8 2" xfId="1220"/>
    <cellStyle name="40% - Акцент4 8 3" xfId="1221"/>
    <cellStyle name="40% - Акцент4 9" xfId="1222"/>
    <cellStyle name="40% — акцент5" xfId="39" builtinId="47" customBuiltin="1"/>
    <cellStyle name="40% - Акцент5 10" xfId="1223"/>
    <cellStyle name="40% - Акцент5 11" xfId="1224"/>
    <cellStyle name="40% - Акцент5 12" xfId="1225"/>
    <cellStyle name="40% - Акцент5 2" xfId="78"/>
    <cellStyle name="40% - Акцент5 2 2" xfId="124"/>
    <cellStyle name="40% - Акцент5 2 2 2" xfId="1226"/>
    <cellStyle name="40% - Акцент5 2 2 2 2" xfId="1227"/>
    <cellStyle name="40% - Акцент5 2 2 2 2 2" xfId="1228"/>
    <cellStyle name="40% - Акцент5 2 2 2 2 3" xfId="1229"/>
    <cellStyle name="40% - Акцент5 2 2 2 3" xfId="1230"/>
    <cellStyle name="40% - Акцент5 2 2 2 4" xfId="1231"/>
    <cellStyle name="40% - Акцент5 2 2 2_Общая таблица" xfId="1232"/>
    <cellStyle name="40% - Акцент5 2 2 3" xfId="1233"/>
    <cellStyle name="40% - Акцент5 2 2 3 2" xfId="1234"/>
    <cellStyle name="40% - Акцент5 2 2 3 3" xfId="1235"/>
    <cellStyle name="40% - Акцент5 2 2 4" xfId="1236"/>
    <cellStyle name="40% - Акцент5 2 2 5" xfId="1237"/>
    <cellStyle name="40% - Акцент5 2 2_Общая таблица" xfId="1238"/>
    <cellStyle name="40% - Акцент5 2 3" xfId="1239"/>
    <cellStyle name="40% - Акцент5 2 3 2" xfId="1240"/>
    <cellStyle name="40% - Акцент5 2 3 2 2" xfId="1241"/>
    <cellStyle name="40% - Акцент5 2 3 2 3" xfId="1242"/>
    <cellStyle name="40% - Акцент5 2 3 3" xfId="1243"/>
    <cellStyle name="40% - Акцент5 2 3 4" xfId="1244"/>
    <cellStyle name="40% - Акцент5 2 3_Общая таблица" xfId="1245"/>
    <cellStyle name="40% - Акцент5 2 4" xfId="1246"/>
    <cellStyle name="40% - Акцент5 2 4 2" xfId="1247"/>
    <cellStyle name="40% - Акцент5 2 4 2 2" xfId="1248"/>
    <cellStyle name="40% - Акцент5 2 4 2 3" xfId="1249"/>
    <cellStyle name="40% - Акцент5 2 4 3" xfId="1250"/>
    <cellStyle name="40% - Акцент5 2 4 4" xfId="1251"/>
    <cellStyle name="40% - Акцент5 2 4_Общая таблица" xfId="1252"/>
    <cellStyle name="40% - Акцент5 2 5" xfId="1253"/>
    <cellStyle name="40% - Акцент5 2 5 2" xfId="1254"/>
    <cellStyle name="40% - Акцент5 2 5 3" xfId="1255"/>
    <cellStyle name="40% - Акцент5 2 6" xfId="1256"/>
    <cellStyle name="40% - Акцент5 2 7" xfId="1257"/>
    <cellStyle name="40% - Акцент5 2_Общая таблица" xfId="1258"/>
    <cellStyle name="40% - Акцент5 3" xfId="106"/>
    <cellStyle name="40% - Акцент5 3 2" xfId="1259"/>
    <cellStyle name="40% - Акцент5 3 2 2" xfId="1260"/>
    <cellStyle name="40% - Акцент5 3 2 2 2" xfId="1261"/>
    <cellStyle name="40% - Акцент5 3 2 2 2 2" xfId="1262"/>
    <cellStyle name="40% - Акцент5 3 2 2 2 3" xfId="1263"/>
    <cellStyle name="40% - Акцент5 3 2 2 3" xfId="1264"/>
    <cellStyle name="40% - Акцент5 3 2 2 4" xfId="1265"/>
    <cellStyle name="40% - Акцент5 3 2 2_Общая таблица" xfId="1266"/>
    <cellStyle name="40% - Акцент5 3 2 3" xfId="1267"/>
    <cellStyle name="40% - Акцент5 3 2 3 2" xfId="1268"/>
    <cellStyle name="40% - Акцент5 3 2 3 3" xfId="1269"/>
    <cellStyle name="40% - Акцент5 3 2 4" xfId="1270"/>
    <cellStyle name="40% - Акцент5 3 2 5" xfId="1271"/>
    <cellStyle name="40% - Акцент5 3 2_Общая таблица" xfId="1272"/>
    <cellStyle name="40% - Акцент5 3 3" xfId="1273"/>
    <cellStyle name="40% - Акцент5 3 3 2" xfId="1274"/>
    <cellStyle name="40% - Акцент5 3 3 2 2" xfId="1275"/>
    <cellStyle name="40% - Акцент5 3 3 2 3" xfId="1276"/>
    <cellStyle name="40% - Акцент5 3 3 3" xfId="1277"/>
    <cellStyle name="40% - Акцент5 3 3 4" xfId="1278"/>
    <cellStyle name="40% - Акцент5 3 3_Общая таблица" xfId="1279"/>
    <cellStyle name="40% - Акцент5 3 4" xfId="1280"/>
    <cellStyle name="40% - Акцент5 3 4 2" xfId="1281"/>
    <cellStyle name="40% - Акцент5 3 4 2 2" xfId="1282"/>
    <cellStyle name="40% - Акцент5 3 4 2 3" xfId="1283"/>
    <cellStyle name="40% - Акцент5 3 4 3" xfId="1284"/>
    <cellStyle name="40% - Акцент5 3 4 4" xfId="1285"/>
    <cellStyle name="40% - Акцент5 3 4_Общая таблица" xfId="1286"/>
    <cellStyle name="40% - Акцент5 3 5" xfId="1287"/>
    <cellStyle name="40% - Акцент5 3 5 2" xfId="1288"/>
    <cellStyle name="40% - Акцент5 3 5 3" xfId="1289"/>
    <cellStyle name="40% - Акцент5 3 6" xfId="1290"/>
    <cellStyle name="40% - Акцент5 3 7" xfId="1291"/>
    <cellStyle name="40% - Акцент5 3_Общая таблица" xfId="1292"/>
    <cellStyle name="40% - Акцент5 4" xfId="1293"/>
    <cellStyle name="40% - Акцент5 4 2" xfId="1294"/>
    <cellStyle name="40% - Акцент5 4 2 2" xfId="1295"/>
    <cellStyle name="40% - Акцент5 4 2 2 2" xfId="1296"/>
    <cellStyle name="40% - Акцент5 4 2 2 3" xfId="1297"/>
    <cellStyle name="40% - Акцент5 4 2 3" xfId="1298"/>
    <cellStyle name="40% - Акцент5 4 2 4" xfId="1299"/>
    <cellStyle name="40% - Акцент5 4 2_Общая таблица" xfId="1300"/>
    <cellStyle name="40% - Акцент5 4 3" xfId="1301"/>
    <cellStyle name="40% - Акцент5 4 3 2" xfId="1302"/>
    <cellStyle name="40% - Акцент5 4 3 3" xfId="1303"/>
    <cellStyle name="40% - Акцент5 4 4" xfId="1304"/>
    <cellStyle name="40% - Акцент5 4 5" xfId="1305"/>
    <cellStyle name="40% - Акцент5 4_Общая таблица" xfId="1306"/>
    <cellStyle name="40% - Акцент5 5" xfId="1307"/>
    <cellStyle name="40% - Акцент5 5 2" xfId="1308"/>
    <cellStyle name="40% - Акцент5 5 2 2" xfId="1309"/>
    <cellStyle name="40% - Акцент5 5 2 3" xfId="1310"/>
    <cellStyle name="40% - Акцент5 5 3" xfId="1311"/>
    <cellStyle name="40% - Акцент5 5 4" xfId="1312"/>
    <cellStyle name="40% - Акцент5 5_Общая таблица" xfId="1313"/>
    <cellStyle name="40% - Акцент5 6" xfId="1314"/>
    <cellStyle name="40% - Акцент5 6 2" xfId="1315"/>
    <cellStyle name="40% - Акцент5 6 2 2" xfId="1316"/>
    <cellStyle name="40% - Акцент5 6 2 3" xfId="1317"/>
    <cellStyle name="40% - Акцент5 6 3" xfId="1318"/>
    <cellStyle name="40% - Акцент5 6 4" xfId="1319"/>
    <cellStyle name="40% - Акцент5 6_Общая таблица" xfId="1320"/>
    <cellStyle name="40% - Акцент5 7" xfId="1321"/>
    <cellStyle name="40% - Акцент5 7 2" xfId="1322"/>
    <cellStyle name="40% - Акцент5 7 2 2" xfId="1323"/>
    <cellStyle name="40% - Акцент5 7 2 3" xfId="1324"/>
    <cellStyle name="40% - Акцент5 7 3" xfId="1325"/>
    <cellStyle name="40% - Акцент5 7 4" xfId="1326"/>
    <cellStyle name="40% - Акцент5 7_Общая таблица" xfId="1327"/>
    <cellStyle name="40% - Акцент5 8" xfId="1328"/>
    <cellStyle name="40% - Акцент5 8 2" xfId="1329"/>
    <cellStyle name="40% - Акцент5 8 3" xfId="1330"/>
    <cellStyle name="40% - Акцент5 9" xfId="1331"/>
    <cellStyle name="40% — акцент6" xfId="43" builtinId="51" customBuiltin="1"/>
    <cellStyle name="40% - Акцент6 10" xfId="1332"/>
    <cellStyle name="40% - Акцент6 11" xfId="1333"/>
    <cellStyle name="40% - Акцент6 12" xfId="1334"/>
    <cellStyle name="40% - Акцент6 2" xfId="79"/>
    <cellStyle name="40% - Акцент6 2 2" xfId="125"/>
    <cellStyle name="40% - Акцент6 2 2 2" xfId="1335"/>
    <cellStyle name="40% - Акцент6 2 2 2 2" xfId="1336"/>
    <cellStyle name="40% - Акцент6 2 2 2 2 2" xfId="1337"/>
    <cellStyle name="40% - Акцент6 2 2 2 2 3" xfId="1338"/>
    <cellStyle name="40% - Акцент6 2 2 2 3" xfId="1339"/>
    <cellStyle name="40% - Акцент6 2 2 2 4" xfId="1340"/>
    <cellStyle name="40% - Акцент6 2 2 2_Общая таблица" xfId="1341"/>
    <cellStyle name="40% - Акцент6 2 2 3" xfId="1342"/>
    <cellStyle name="40% - Акцент6 2 2 3 2" xfId="1343"/>
    <cellStyle name="40% - Акцент6 2 2 3 3" xfId="1344"/>
    <cellStyle name="40% - Акцент6 2 2 4" xfId="1345"/>
    <cellStyle name="40% - Акцент6 2 2 5" xfId="1346"/>
    <cellStyle name="40% - Акцент6 2 2_Общая таблица" xfId="1347"/>
    <cellStyle name="40% - Акцент6 2 3" xfId="1348"/>
    <cellStyle name="40% - Акцент6 2 3 2" xfId="1349"/>
    <cellStyle name="40% - Акцент6 2 3 2 2" xfId="1350"/>
    <cellStyle name="40% - Акцент6 2 3 2 3" xfId="1351"/>
    <cellStyle name="40% - Акцент6 2 3 3" xfId="1352"/>
    <cellStyle name="40% - Акцент6 2 3 4" xfId="1353"/>
    <cellStyle name="40% - Акцент6 2 3_Общая таблица" xfId="1354"/>
    <cellStyle name="40% - Акцент6 2 4" xfId="1355"/>
    <cellStyle name="40% - Акцент6 2 4 2" xfId="1356"/>
    <cellStyle name="40% - Акцент6 2 4 2 2" xfId="1357"/>
    <cellStyle name="40% - Акцент6 2 4 2 3" xfId="1358"/>
    <cellStyle name="40% - Акцент6 2 4 3" xfId="1359"/>
    <cellStyle name="40% - Акцент6 2 4 4" xfId="1360"/>
    <cellStyle name="40% - Акцент6 2 4_Общая таблица" xfId="1361"/>
    <cellStyle name="40% - Акцент6 2 5" xfId="1362"/>
    <cellStyle name="40% - Акцент6 2 5 2" xfId="1363"/>
    <cellStyle name="40% - Акцент6 2 5 3" xfId="1364"/>
    <cellStyle name="40% - Акцент6 2 6" xfId="1365"/>
    <cellStyle name="40% - Акцент6 2 7" xfId="1366"/>
    <cellStyle name="40% - Акцент6 2_Общая таблица" xfId="1367"/>
    <cellStyle name="40% - Акцент6 3" xfId="108"/>
    <cellStyle name="40% - Акцент6 3 2" xfId="1368"/>
    <cellStyle name="40% - Акцент6 3 2 2" xfId="1369"/>
    <cellStyle name="40% - Акцент6 3 2 2 2" xfId="1370"/>
    <cellStyle name="40% - Акцент6 3 2 2 2 2" xfId="1371"/>
    <cellStyle name="40% - Акцент6 3 2 2 2 3" xfId="1372"/>
    <cellStyle name="40% - Акцент6 3 2 2 3" xfId="1373"/>
    <cellStyle name="40% - Акцент6 3 2 2 4" xfId="1374"/>
    <cellStyle name="40% - Акцент6 3 2 2_Общая таблица" xfId="1375"/>
    <cellStyle name="40% - Акцент6 3 2 3" xfId="1376"/>
    <cellStyle name="40% - Акцент6 3 2 3 2" xfId="1377"/>
    <cellStyle name="40% - Акцент6 3 2 3 3" xfId="1378"/>
    <cellStyle name="40% - Акцент6 3 2 4" xfId="1379"/>
    <cellStyle name="40% - Акцент6 3 2 5" xfId="1380"/>
    <cellStyle name="40% - Акцент6 3 2_Общая таблица" xfId="1381"/>
    <cellStyle name="40% - Акцент6 3 3" xfId="1382"/>
    <cellStyle name="40% - Акцент6 3 3 2" xfId="1383"/>
    <cellStyle name="40% - Акцент6 3 3 2 2" xfId="1384"/>
    <cellStyle name="40% - Акцент6 3 3 2 3" xfId="1385"/>
    <cellStyle name="40% - Акцент6 3 3 3" xfId="1386"/>
    <cellStyle name="40% - Акцент6 3 3 4" xfId="1387"/>
    <cellStyle name="40% - Акцент6 3 3_Общая таблица" xfId="1388"/>
    <cellStyle name="40% - Акцент6 3 4" xfId="1389"/>
    <cellStyle name="40% - Акцент6 3 4 2" xfId="1390"/>
    <cellStyle name="40% - Акцент6 3 4 2 2" xfId="1391"/>
    <cellStyle name="40% - Акцент6 3 4 2 3" xfId="1392"/>
    <cellStyle name="40% - Акцент6 3 4 3" xfId="1393"/>
    <cellStyle name="40% - Акцент6 3 4 4" xfId="1394"/>
    <cellStyle name="40% - Акцент6 3 4_Общая таблица" xfId="1395"/>
    <cellStyle name="40% - Акцент6 3 5" xfId="1396"/>
    <cellStyle name="40% - Акцент6 3 5 2" xfId="1397"/>
    <cellStyle name="40% - Акцент6 3 5 3" xfId="1398"/>
    <cellStyle name="40% - Акцент6 3 6" xfId="1399"/>
    <cellStyle name="40% - Акцент6 3 7" xfId="1400"/>
    <cellStyle name="40% - Акцент6 3_Общая таблица" xfId="1401"/>
    <cellStyle name="40% - Акцент6 4" xfId="1402"/>
    <cellStyle name="40% - Акцент6 4 2" xfId="1403"/>
    <cellStyle name="40% - Акцент6 4 2 2" xfId="1404"/>
    <cellStyle name="40% - Акцент6 4 2 2 2" xfId="1405"/>
    <cellStyle name="40% - Акцент6 4 2 2 3" xfId="1406"/>
    <cellStyle name="40% - Акцент6 4 2 3" xfId="1407"/>
    <cellStyle name="40% - Акцент6 4 2 4" xfId="1408"/>
    <cellStyle name="40% - Акцент6 4 2_Общая таблица" xfId="1409"/>
    <cellStyle name="40% - Акцент6 4 3" xfId="1410"/>
    <cellStyle name="40% - Акцент6 4 3 2" xfId="1411"/>
    <cellStyle name="40% - Акцент6 4 3 3" xfId="1412"/>
    <cellStyle name="40% - Акцент6 4 4" xfId="1413"/>
    <cellStyle name="40% - Акцент6 4 5" xfId="1414"/>
    <cellStyle name="40% - Акцент6 4_Общая таблица" xfId="1415"/>
    <cellStyle name="40% - Акцент6 5" xfId="1416"/>
    <cellStyle name="40% - Акцент6 5 2" xfId="1417"/>
    <cellStyle name="40% - Акцент6 5 2 2" xfId="1418"/>
    <cellStyle name="40% - Акцент6 5 2 3" xfId="1419"/>
    <cellStyle name="40% - Акцент6 5 3" xfId="1420"/>
    <cellStyle name="40% - Акцент6 5 4" xfId="1421"/>
    <cellStyle name="40% - Акцент6 5_Общая таблица" xfId="1422"/>
    <cellStyle name="40% - Акцент6 6" xfId="1423"/>
    <cellStyle name="40% - Акцент6 6 2" xfId="1424"/>
    <cellStyle name="40% - Акцент6 6 2 2" xfId="1425"/>
    <cellStyle name="40% - Акцент6 6 2 3" xfId="1426"/>
    <cellStyle name="40% - Акцент6 6 3" xfId="1427"/>
    <cellStyle name="40% - Акцент6 6 4" xfId="1428"/>
    <cellStyle name="40% - Акцент6 6_Общая таблица" xfId="1429"/>
    <cellStyle name="40% - Акцент6 7" xfId="1430"/>
    <cellStyle name="40% - Акцент6 7 2" xfId="1431"/>
    <cellStyle name="40% - Акцент6 7 2 2" xfId="1432"/>
    <cellStyle name="40% - Акцент6 7 2 3" xfId="1433"/>
    <cellStyle name="40% - Акцент6 7 3" xfId="1434"/>
    <cellStyle name="40% - Акцент6 7 4" xfId="1435"/>
    <cellStyle name="40% - Акцент6 7_Общая таблица" xfId="1436"/>
    <cellStyle name="40% - Акцент6 8" xfId="1437"/>
    <cellStyle name="40% - Акцент6 8 2" xfId="1438"/>
    <cellStyle name="40% - Акцент6 8 3" xfId="1439"/>
    <cellStyle name="40% - Акцент6 9" xfId="1440"/>
    <cellStyle name="60% — акцент1" xfId="24" builtinId="32" customBuiltin="1"/>
    <cellStyle name="60% - Акцент1 2" xfId="1441"/>
    <cellStyle name="60% - Акцент1 3" xfId="1442"/>
    <cellStyle name="60% - Акцент1 4" xfId="1443"/>
    <cellStyle name="60% — акцент2" xfId="28" builtinId="36" customBuiltin="1"/>
    <cellStyle name="60% - Акцент2 2" xfId="1444"/>
    <cellStyle name="60% - Акцент2 3" xfId="1445"/>
    <cellStyle name="60% - Акцент2 4" xfId="1446"/>
    <cellStyle name="60% — акцент3" xfId="32" builtinId="40" customBuiltin="1"/>
    <cellStyle name="60% - Акцент3 2" xfId="1447"/>
    <cellStyle name="60% - Акцент3 3" xfId="1448"/>
    <cellStyle name="60% - Акцент3 4" xfId="1449"/>
    <cellStyle name="60% — акцент4" xfId="36" builtinId="44" customBuiltin="1"/>
    <cellStyle name="60% - Акцент4 2" xfId="1450"/>
    <cellStyle name="60% - Акцент4 3" xfId="1451"/>
    <cellStyle name="60% - Акцент4 4" xfId="1452"/>
    <cellStyle name="60% — акцент5" xfId="40" builtinId="48" customBuiltin="1"/>
    <cellStyle name="60% - Акцент5 2" xfId="1453"/>
    <cellStyle name="60% - Акцент5 3" xfId="1454"/>
    <cellStyle name="60% - Акцент5 4" xfId="1455"/>
    <cellStyle name="60% — акцент6" xfId="44" builtinId="52" customBuiltin="1"/>
    <cellStyle name="60% - Акцент6 2" xfId="1456"/>
    <cellStyle name="60% - Акцент6 3" xfId="1457"/>
    <cellStyle name="60% - Акцент6 4" xfId="1458"/>
    <cellStyle name="Акцент1" xfId="21" builtinId="29" customBuiltin="1"/>
    <cellStyle name="Акцент1 2" xfId="1459"/>
    <cellStyle name="Акцент1 3" xfId="1460"/>
    <cellStyle name="Акцент1 4" xfId="1461"/>
    <cellStyle name="Акцент2" xfId="25" builtinId="33" customBuiltin="1"/>
    <cellStyle name="Акцент2 2" xfId="1462"/>
    <cellStyle name="Акцент2 3" xfId="1463"/>
    <cellStyle name="Акцент2 4" xfId="1464"/>
    <cellStyle name="Акцент3" xfId="29" builtinId="37" customBuiltin="1"/>
    <cellStyle name="Акцент3 2" xfId="1465"/>
    <cellStyle name="Акцент3 3" xfId="1466"/>
    <cellStyle name="Акцент3 4" xfId="1467"/>
    <cellStyle name="Акцент4" xfId="33" builtinId="41" customBuiltin="1"/>
    <cellStyle name="Акцент4 2" xfId="1468"/>
    <cellStyle name="Акцент4 3" xfId="1469"/>
    <cellStyle name="Акцент4 4" xfId="1470"/>
    <cellStyle name="Акцент5" xfId="37" builtinId="45" customBuiltin="1"/>
    <cellStyle name="Акцент5 2" xfId="1471"/>
    <cellStyle name="Акцент5 3" xfId="1472"/>
    <cellStyle name="Акцент5 4" xfId="1473"/>
    <cellStyle name="Акцент6" xfId="41" builtinId="49" customBuiltin="1"/>
    <cellStyle name="Акцент6 2" xfId="1474"/>
    <cellStyle name="Акцент6 3" xfId="1475"/>
    <cellStyle name="Акцент6 4" xfId="1476"/>
    <cellStyle name="Ввод " xfId="12" builtinId="20" customBuiltin="1"/>
    <cellStyle name="Ввод  2" xfId="1477"/>
    <cellStyle name="Ввод  3" xfId="1478"/>
    <cellStyle name="Ввод  4" xfId="1479"/>
    <cellStyle name="Вывод" xfId="13" builtinId="21" customBuiltin="1"/>
    <cellStyle name="Вывод 2" xfId="1480"/>
    <cellStyle name="Вывод 3" xfId="1481"/>
    <cellStyle name="Вывод 4" xfId="1482"/>
    <cellStyle name="Вычисление" xfId="14" builtinId="22" customBuiltin="1"/>
    <cellStyle name="Вычисление 2" xfId="1483"/>
    <cellStyle name="Вычисление 3" xfId="1484"/>
    <cellStyle name="Вычисление 4" xfId="1485"/>
    <cellStyle name="Гиперссылка 2" xfId="47"/>
    <cellStyle name="Гиперссылка 2 2" xfId="1707"/>
    <cellStyle name="Гиперссылка 3" xfId="48"/>
    <cellStyle name="Гиперссылка 4" xfId="1710"/>
    <cellStyle name="Заголовок 1" xfId="5" builtinId="16" customBuiltin="1"/>
    <cellStyle name="Заголовок 1 2" xfId="1486"/>
    <cellStyle name="Заголовок 1 3" xfId="1487"/>
    <cellStyle name="Заголовок 1 4" xfId="1488"/>
    <cellStyle name="Заголовок 2" xfId="6" builtinId="17" customBuiltin="1"/>
    <cellStyle name="Заголовок 2 2" xfId="1489"/>
    <cellStyle name="Заголовок 2 3" xfId="1490"/>
    <cellStyle name="Заголовок 2 4" xfId="1491"/>
    <cellStyle name="Заголовок 3" xfId="7" builtinId="18" customBuiltin="1"/>
    <cellStyle name="Заголовок 3 2" xfId="1492"/>
    <cellStyle name="Заголовок 3 3" xfId="1493"/>
    <cellStyle name="Заголовок 3 4" xfId="1494"/>
    <cellStyle name="Заголовок 4" xfId="8" builtinId="19" customBuiltin="1"/>
    <cellStyle name="Заголовок 4 2" xfId="1495"/>
    <cellStyle name="Заголовок 4 3" xfId="1496"/>
    <cellStyle name="Заголовок 4 4" xfId="1497"/>
    <cellStyle name="Итог" xfId="20" builtinId="25" customBuiltin="1"/>
    <cellStyle name="Итог 2" xfId="1498"/>
    <cellStyle name="Итог 3" xfId="1499"/>
    <cellStyle name="Итог 4" xfId="1500"/>
    <cellStyle name="Контрольная ячейка" xfId="16" builtinId="23" customBuiltin="1"/>
    <cellStyle name="Контрольная ячейка 2" xfId="1501"/>
    <cellStyle name="Контрольная ячейка 3" xfId="1502"/>
    <cellStyle name="Контрольная ячейка 4" xfId="1503"/>
    <cellStyle name="Название" xfId="4" builtinId="15" customBuiltin="1"/>
    <cellStyle name="Название 2" xfId="1504"/>
    <cellStyle name="Название 3" xfId="1505"/>
    <cellStyle name="Название 4" xfId="1506"/>
    <cellStyle name="Нейтральный" xfId="11" builtinId="28" customBuiltin="1"/>
    <cellStyle name="Нейтральный 2" xfId="1507"/>
    <cellStyle name="Нейтральный 3" xfId="1508"/>
    <cellStyle name="Нейтральный 4" xfId="1509"/>
    <cellStyle name="Обычный" xfId="0" builtinId="0"/>
    <cellStyle name="Обычный 10" xfId="65"/>
    <cellStyle name="Обычный 10 2" xfId="127"/>
    <cellStyle name="Обычный 10 3" xfId="131"/>
    <cellStyle name="Обычный 10 4" xfId="82"/>
    <cellStyle name="Обычный 11" xfId="46"/>
    <cellStyle name="Обычный 11 2" xfId="128"/>
    <cellStyle name="Обычный 11 3" xfId="129"/>
    <cellStyle name="Обычный 12" xfId="45"/>
    <cellStyle name="Обычный 12 2" xfId="49"/>
    <cellStyle name="Обычный 12 3" xfId="1703"/>
    <cellStyle name="Обычный 13" xfId="95"/>
    <cellStyle name="Обычный 14" xfId="132"/>
    <cellStyle name="Обычный 15" xfId="1704"/>
    <cellStyle name="Обычный 15 2" xfId="1714"/>
    <cellStyle name="Обычный 16" xfId="1705"/>
    <cellStyle name="Обычный 17" xfId="1706"/>
    <cellStyle name="Обычный 18" xfId="1709"/>
    <cellStyle name="Обычный 19" xfId="1713"/>
    <cellStyle name="Обычный 2" xfId="1"/>
    <cellStyle name="Обычный 2 10" xfId="1711"/>
    <cellStyle name="Обычный 2 11" xfId="1716"/>
    <cellStyle name="Обычный 2 2" xfId="3"/>
    <cellStyle name="Обычный 2 2 2" xfId="50"/>
    <cellStyle name="Обычный 2 2 2 2" xfId="112"/>
    <cellStyle name="Обычный 2 2 2 2 2" xfId="1510"/>
    <cellStyle name="Обычный 2 2 2 2 2 2" xfId="1511"/>
    <cellStyle name="Обычный 2 2 2 2 2 3" xfId="1512"/>
    <cellStyle name="Обычный 2 2 2 2 3" xfId="1513"/>
    <cellStyle name="Обычный 2 2 2 2 4" xfId="1514"/>
    <cellStyle name="Обычный 2 2 2 2_Общая таблица" xfId="1515"/>
    <cellStyle name="Обычный 2 2 2 3" xfId="1516"/>
    <cellStyle name="Обычный 2 2 2 3 2" xfId="1517"/>
    <cellStyle name="Обычный 2 2 2 3 3" xfId="1518"/>
    <cellStyle name="Обычный 2 2 2 4" xfId="1519"/>
    <cellStyle name="Обычный 2 2 2 5" xfId="1520"/>
    <cellStyle name="Обычный 2 2 2_Общая таблица" xfId="1521"/>
    <cellStyle name="Обычный 2 2 3" xfId="1522"/>
    <cellStyle name="Обычный 2 2 3 2" xfId="1523"/>
    <cellStyle name="Обычный 2 2 3 2 2" xfId="1524"/>
    <cellStyle name="Обычный 2 2 3 2 3" xfId="1525"/>
    <cellStyle name="Обычный 2 2 3 3" xfId="1526"/>
    <cellStyle name="Обычный 2 2 3 4" xfId="1527"/>
    <cellStyle name="Обычный 2 2 3_Общая таблица" xfId="1528"/>
    <cellStyle name="Обычный 2 2 4" xfId="1529"/>
    <cellStyle name="Обычный 2 2 4 2" xfId="1530"/>
    <cellStyle name="Обычный 2 2 4 2 2" xfId="1531"/>
    <cellStyle name="Обычный 2 2 4 2 3" xfId="1532"/>
    <cellStyle name="Обычный 2 2 4 3" xfId="1533"/>
    <cellStyle name="Обычный 2 2 4 4" xfId="1534"/>
    <cellStyle name="Обычный 2 2 4_Общая таблица" xfId="1535"/>
    <cellStyle name="Обычный 2 2 5" xfId="1536"/>
    <cellStyle name="Обычный 2 2 5 2" xfId="1537"/>
    <cellStyle name="Обычный 2 2 5 3" xfId="1538"/>
    <cellStyle name="Обычный 2 2 6" xfId="1539"/>
    <cellStyle name="Обычный 2 2 7" xfId="1540"/>
    <cellStyle name="Обычный 2 2 8" xfId="1712"/>
    <cellStyle name="Обычный 2 2_НА ОЦЕНКУ" xfId="1541"/>
    <cellStyle name="Обычный 2 3" xfId="51"/>
    <cellStyle name="Обычный 2 3 2" xfId="1542"/>
    <cellStyle name="Обычный 2 3 2 2" xfId="1543"/>
    <cellStyle name="Обычный 2 3 2 2 2" xfId="1544"/>
    <cellStyle name="Обычный 2 3 2 2 3" xfId="1545"/>
    <cellStyle name="Обычный 2 3 2 3" xfId="1546"/>
    <cellStyle name="Обычный 2 3 2 4" xfId="1547"/>
    <cellStyle name="Обычный 2 3 2_Общая таблица" xfId="1548"/>
    <cellStyle name="Обычный 2 3 3" xfId="1549"/>
    <cellStyle name="Обычный 2 3 3 2" xfId="1550"/>
    <cellStyle name="Обычный 2 3 3 3" xfId="1551"/>
    <cellStyle name="Обычный 2 3 4" xfId="1552"/>
    <cellStyle name="Обычный 2 3 5" xfId="1553"/>
    <cellStyle name="Обычный 2 3_Общая таблица" xfId="1554"/>
    <cellStyle name="Обычный 2 4" xfId="52"/>
    <cellStyle name="Обычный 2 4 2" xfId="1555"/>
    <cellStyle name="Обычный 2 4 2 2" xfId="1556"/>
    <cellStyle name="Обычный 2 4 2 3" xfId="1557"/>
    <cellStyle name="Обычный 2 4 3" xfId="1558"/>
    <cellStyle name="Обычный 2 4 4" xfId="1559"/>
    <cellStyle name="Обычный 2 4_Общая таблица" xfId="1560"/>
    <cellStyle name="Обычный 2 5" xfId="109"/>
    <cellStyle name="Обычный 2 5 2" xfId="1561"/>
    <cellStyle name="Обычный 2 5 2 2" xfId="1562"/>
    <cellStyle name="Обычный 2 5 2 3" xfId="1563"/>
    <cellStyle name="Обычный 2 5 3" xfId="1564"/>
    <cellStyle name="Обычный 2 5 4" xfId="1565"/>
    <cellStyle name="Обычный 2 5_Общая таблица" xfId="1566"/>
    <cellStyle name="Обычный 2 6" xfId="1567"/>
    <cellStyle name="Обычный 2 6 2" xfId="1568"/>
    <cellStyle name="Обычный 2 6 2 2" xfId="1569"/>
    <cellStyle name="Обычный 2 6 2 3" xfId="1570"/>
    <cellStyle name="Обычный 2 6 3" xfId="1571"/>
    <cellStyle name="Обычный 2 6 4" xfId="1572"/>
    <cellStyle name="Обычный 2 6_Общая таблица" xfId="1573"/>
    <cellStyle name="Обычный 2 7" xfId="1574"/>
    <cellStyle name="Обычный 2 7 2" xfId="1575"/>
    <cellStyle name="Обычный 2 7 3" xfId="1576"/>
    <cellStyle name="Обычный 2 8" xfId="1577"/>
    <cellStyle name="Обычный 2 9" xfId="1578"/>
    <cellStyle name="Обычный 2_mb51_101+201+261+601+301" xfId="53"/>
    <cellStyle name="Обычный 20" xfId="1719"/>
    <cellStyle name="Обычный 22" xfId="1720"/>
    <cellStyle name="Обычный 23" xfId="1721"/>
    <cellStyle name="Обычный 24" xfId="1722"/>
    <cellStyle name="Обычный 25" xfId="1723"/>
    <cellStyle name="Обычный 26" xfId="1724"/>
    <cellStyle name="Обычный 28" xfId="1725"/>
    <cellStyle name="Обычный 29" xfId="1726"/>
    <cellStyle name="Обычный 3" xfId="2"/>
    <cellStyle name="Обычный 3 2" xfId="54"/>
    <cellStyle name="Обычный 3 3" xfId="110"/>
    <cellStyle name="Обычный 3 4" xfId="66"/>
    <cellStyle name="Обычный 3 5" xfId="1708"/>
    <cellStyle name="Обычный 3 6" xfId="1715"/>
    <cellStyle name="Обычный 3 6 2" xfId="1718"/>
    <cellStyle name="Обычный 3 7" xfId="1717"/>
    <cellStyle name="Обычный 3_mb51_101+201+261+601+301" xfId="55"/>
    <cellStyle name="Обычный 4" xfId="56"/>
    <cellStyle name="Обычный 48" xfId="57"/>
    <cellStyle name="Обычный 48 2" xfId="111"/>
    <cellStyle name="Обычный 5" xfId="58"/>
    <cellStyle name="Обычный 6" xfId="59"/>
    <cellStyle name="Обычный 6 2" xfId="60"/>
    <cellStyle name="Обычный 7" xfId="61"/>
    <cellStyle name="Обычный 8" xfId="62"/>
    <cellStyle name="Обычный 9" xfId="63"/>
    <cellStyle name="Обычный 9 2" xfId="113"/>
    <cellStyle name="Обычный 9 3" xfId="67"/>
    <cellStyle name="Обычный_Лист1" xfId="1727"/>
    <cellStyle name="Плохой" xfId="10" builtinId="27" customBuiltin="1"/>
    <cellStyle name="Плохой 2" xfId="1579"/>
    <cellStyle name="Плохой 3" xfId="1580"/>
    <cellStyle name="Плохой 4" xfId="1581"/>
    <cellStyle name="Пояснение" xfId="19" builtinId="53" customBuiltin="1"/>
    <cellStyle name="Пояснение 2" xfId="1582"/>
    <cellStyle name="Пояснение 3" xfId="1583"/>
    <cellStyle name="Пояснение 4" xfId="1584"/>
    <cellStyle name="Примечание" xfId="18" builtinId="10" customBuiltin="1"/>
    <cellStyle name="Примечание 10" xfId="1585"/>
    <cellStyle name="Примечание 11" xfId="1586"/>
    <cellStyle name="Примечание 12" xfId="1587"/>
    <cellStyle name="Примечание 2" xfId="80"/>
    <cellStyle name="Примечание 2 2" xfId="126"/>
    <cellStyle name="Примечание 2 2 2" xfId="1588"/>
    <cellStyle name="Примечание 2 2 2 2" xfId="1589"/>
    <cellStyle name="Примечание 2 2 2 2 2" xfId="1590"/>
    <cellStyle name="Примечание 2 2 2 2 3" xfId="1591"/>
    <cellStyle name="Примечание 2 2 2 3" xfId="1592"/>
    <cellStyle name="Примечание 2 2 2 4" xfId="1593"/>
    <cellStyle name="Примечание 2 2 2_Общая таблица" xfId="1594"/>
    <cellStyle name="Примечание 2 2 3" xfId="1595"/>
    <cellStyle name="Примечание 2 2 3 2" xfId="1596"/>
    <cellStyle name="Примечание 2 2 3 3" xfId="1597"/>
    <cellStyle name="Примечание 2 2 4" xfId="1598"/>
    <cellStyle name="Примечание 2 2 5" xfId="1599"/>
    <cellStyle name="Примечание 2 2_Общая таблица" xfId="1600"/>
    <cellStyle name="Примечание 2 3" xfId="1601"/>
    <cellStyle name="Примечание 2 3 2" xfId="1602"/>
    <cellStyle name="Примечание 2 3 2 2" xfId="1603"/>
    <cellStyle name="Примечание 2 3 2 3" xfId="1604"/>
    <cellStyle name="Примечание 2 3 3" xfId="1605"/>
    <cellStyle name="Примечание 2 3 4" xfId="1606"/>
    <cellStyle name="Примечание 2 3_Общая таблица" xfId="1607"/>
    <cellStyle name="Примечание 2 4" xfId="1608"/>
    <cellStyle name="Примечание 2 4 2" xfId="1609"/>
    <cellStyle name="Примечание 2 4 2 2" xfId="1610"/>
    <cellStyle name="Примечание 2 4 2 3" xfId="1611"/>
    <cellStyle name="Примечание 2 4 3" xfId="1612"/>
    <cellStyle name="Примечание 2 4 4" xfId="1613"/>
    <cellStyle name="Примечание 2 4_Общая таблица" xfId="1614"/>
    <cellStyle name="Примечание 2 5" xfId="1615"/>
    <cellStyle name="Примечание 2 5 2" xfId="1616"/>
    <cellStyle name="Примечание 2 5 3" xfId="1617"/>
    <cellStyle name="Примечание 2 6" xfId="1618"/>
    <cellStyle name="Примечание 2 7" xfId="1619"/>
    <cellStyle name="Примечание 2_Общая таблица" xfId="1620"/>
    <cellStyle name="Примечание 3" xfId="96"/>
    <cellStyle name="Примечание 3 2" xfId="1621"/>
    <cellStyle name="Примечание 3 2 2" xfId="1622"/>
    <cellStyle name="Примечание 3 2 2 2" xfId="1623"/>
    <cellStyle name="Примечание 3 2 2 2 2" xfId="1624"/>
    <cellStyle name="Примечание 3 2 2 2 3" xfId="1625"/>
    <cellStyle name="Примечание 3 2 2 3" xfId="1626"/>
    <cellStyle name="Примечание 3 2 2 4" xfId="1627"/>
    <cellStyle name="Примечание 3 2 2_Общая таблица" xfId="1628"/>
    <cellStyle name="Примечание 3 2 3" xfId="1629"/>
    <cellStyle name="Примечание 3 2 3 2" xfId="1630"/>
    <cellStyle name="Примечание 3 2 3 3" xfId="1631"/>
    <cellStyle name="Примечание 3 2 4" xfId="1632"/>
    <cellStyle name="Примечание 3 2 5" xfId="1633"/>
    <cellStyle name="Примечание 3 2_Общая таблица" xfId="1634"/>
    <cellStyle name="Примечание 3 3" xfId="1635"/>
    <cellStyle name="Примечание 3 3 2" xfId="1636"/>
    <cellStyle name="Примечание 3 3 2 2" xfId="1637"/>
    <cellStyle name="Примечание 3 3 2 3" xfId="1638"/>
    <cellStyle name="Примечание 3 3 3" xfId="1639"/>
    <cellStyle name="Примечание 3 3 4" xfId="1640"/>
    <cellStyle name="Примечание 3 3_Общая таблица" xfId="1641"/>
    <cellStyle name="Примечание 3 4" xfId="1642"/>
    <cellStyle name="Примечание 3 4 2" xfId="1643"/>
    <cellStyle name="Примечание 3 4 2 2" xfId="1644"/>
    <cellStyle name="Примечание 3 4 2 3" xfId="1645"/>
    <cellStyle name="Примечание 3 4 3" xfId="1646"/>
    <cellStyle name="Примечание 3 4 4" xfId="1647"/>
    <cellStyle name="Примечание 3 4_Общая таблица" xfId="1648"/>
    <cellStyle name="Примечание 3 5" xfId="1649"/>
    <cellStyle name="Примечание 3 5 2" xfId="1650"/>
    <cellStyle name="Примечание 3 5 3" xfId="1651"/>
    <cellStyle name="Примечание 3 6" xfId="1652"/>
    <cellStyle name="Примечание 3 7" xfId="1653"/>
    <cellStyle name="Примечание 3_Общая таблица" xfId="1654"/>
    <cellStyle name="Примечание 4" xfId="1655"/>
    <cellStyle name="Примечание 4 2" xfId="1656"/>
    <cellStyle name="Примечание 4 2 2" xfId="1657"/>
    <cellStyle name="Примечание 4 2 2 2" xfId="1658"/>
    <cellStyle name="Примечание 4 2 2 3" xfId="1659"/>
    <cellStyle name="Примечание 4 2 3" xfId="1660"/>
    <cellStyle name="Примечание 4 2 4" xfId="1661"/>
    <cellStyle name="Примечание 4 2_Общая таблица" xfId="1662"/>
    <cellStyle name="Примечание 4 3" xfId="1663"/>
    <cellStyle name="Примечание 4 3 2" xfId="1664"/>
    <cellStyle name="Примечание 4 3 3" xfId="1665"/>
    <cellStyle name="Примечание 4 4" xfId="1666"/>
    <cellStyle name="Примечание 4 5" xfId="1667"/>
    <cellStyle name="Примечание 4_Общая таблица" xfId="1668"/>
    <cellStyle name="Примечание 5" xfId="1669"/>
    <cellStyle name="Примечание 5 2" xfId="1670"/>
    <cellStyle name="Примечание 5 2 2" xfId="1671"/>
    <cellStyle name="Примечание 5 2 3" xfId="1672"/>
    <cellStyle name="Примечание 5 3" xfId="1673"/>
    <cellStyle name="Примечание 5 4" xfId="1674"/>
    <cellStyle name="Примечание 5_Общая таблица" xfId="1675"/>
    <cellStyle name="Примечание 6" xfId="1676"/>
    <cellStyle name="Примечание 6 2" xfId="1677"/>
    <cellStyle name="Примечание 6 2 2" xfId="1678"/>
    <cellStyle name="Примечание 6 2 3" xfId="1679"/>
    <cellStyle name="Примечание 6 3" xfId="1680"/>
    <cellStyle name="Примечание 6 4" xfId="1681"/>
    <cellStyle name="Примечание 6_Общая таблица" xfId="1682"/>
    <cellStyle name="Примечание 7" xfId="1683"/>
    <cellStyle name="Примечание 7 2" xfId="1684"/>
    <cellStyle name="Примечание 7 2 2" xfId="1685"/>
    <cellStyle name="Примечание 7 2 3" xfId="1686"/>
    <cellStyle name="Примечание 7 3" xfId="1687"/>
    <cellStyle name="Примечание 7 4" xfId="1688"/>
    <cellStyle name="Примечание 7_Общая таблица" xfId="1689"/>
    <cellStyle name="Примечание 8" xfId="1690"/>
    <cellStyle name="Примечание 8 2" xfId="1691"/>
    <cellStyle name="Примечание 8 3" xfId="1692"/>
    <cellStyle name="Примечание 9" xfId="1693"/>
    <cellStyle name="Процентный 2" xfId="130"/>
    <cellStyle name="Связанная ячейка" xfId="15" builtinId="24" customBuiltin="1"/>
    <cellStyle name="Связанная ячейка 2" xfId="1694"/>
    <cellStyle name="Связанная ячейка 3" xfId="1695"/>
    <cellStyle name="Связанная ячейка 4" xfId="1696"/>
    <cellStyle name="Стиль 1" xfId="64"/>
    <cellStyle name="Текст предупреждения" xfId="17" builtinId="11" customBuiltin="1"/>
    <cellStyle name="Текст предупреждения 2" xfId="1697"/>
    <cellStyle name="Текст предупреждения 3" xfId="1698"/>
    <cellStyle name="Текст предупреждения 4" xfId="1699"/>
    <cellStyle name="Финансовый 2" xfId="81"/>
    <cellStyle name="Финансовый 3" xfId="94"/>
    <cellStyle name="Хороший" xfId="9" builtinId="26" customBuiltin="1"/>
    <cellStyle name="Хороший 2" xfId="1700"/>
    <cellStyle name="Хороший 3" xfId="1701"/>
    <cellStyle name="Хороший 4" xfId="1702"/>
  </cellStyles>
  <dxfs count="0"/>
  <tableStyles count="0" defaultTableStyle="TableStyleMedium2" defaultPivotStyle="PivotStyleLight16"/>
  <colors>
    <mruColors>
      <color rgb="FFED3409"/>
      <color rgb="FFCCCCFF"/>
      <color rgb="FFCCFF99"/>
      <color rgb="FFFFFFCC"/>
      <color rgb="FFE3351D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N44"/>
  <sheetViews>
    <sheetView tabSelected="1" zoomScale="93" zoomScaleNormal="93" workbookViewId="0">
      <pane xSplit="1" ySplit="10" topLeftCell="B22" activePane="bottomRight" state="frozen"/>
      <selection pane="topRight" activeCell="B1" sqref="B1"/>
      <selection pane="bottomLeft" activeCell="A6" sqref="A6"/>
      <selection pane="bottomRight" activeCell="J44" sqref="J44"/>
    </sheetView>
  </sheetViews>
  <sheetFormatPr defaultColWidth="9.140625" defaultRowHeight="15" x14ac:dyDescent="0.25"/>
  <cols>
    <col min="1" max="1" width="16.85546875" style="20" customWidth="1"/>
    <col min="2" max="2" width="43.140625" style="16" customWidth="1"/>
    <col min="3" max="3" width="7.7109375" style="18" customWidth="1"/>
    <col min="4" max="4" width="11.28515625" style="18" customWidth="1"/>
    <col min="5" max="6" width="12.7109375" style="19" customWidth="1"/>
    <col min="7" max="7" width="14.140625" style="16" customWidth="1"/>
    <col min="8" max="8" width="12.140625" style="18" customWidth="1"/>
    <col min="9" max="9" width="23.5703125" style="18" customWidth="1"/>
    <col min="10" max="10" width="32.42578125" style="50" customWidth="1"/>
    <col min="11" max="11" width="27" style="3" hidden="1" customWidth="1"/>
    <col min="12" max="12" width="0.5703125" style="3" hidden="1" customWidth="1"/>
    <col min="13" max="13" width="14.28515625" style="3" customWidth="1"/>
    <col min="14" max="14" width="47.5703125" style="3" customWidth="1"/>
    <col min="15" max="16384" width="9.140625" style="3"/>
  </cols>
  <sheetData>
    <row r="1" spans="1:11" ht="18.75" x14ac:dyDescent="0.25">
      <c r="A1" s="41"/>
      <c r="B1" s="10" t="s">
        <v>33</v>
      </c>
      <c r="C1" s="1"/>
      <c r="D1" s="1"/>
      <c r="E1" s="7"/>
      <c r="F1" s="7"/>
      <c r="G1" s="5"/>
      <c r="H1" s="1"/>
      <c r="I1" s="1"/>
    </row>
    <row r="2" spans="1:11" ht="6" customHeight="1" x14ac:dyDescent="0.25">
      <c r="A2" s="41"/>
      <c r="B2" s="9"/>
      <c r="C2" s="1"/>
      <c r="D2" s="1"/>
      <c r="E2" s="7"/>
      <c r="F2" s="7"/>
      <c r="H2" s="1"/>
      <c r="I2" s="1"/>
    </row>
    <row r="3" spans="1:11" ht="6" customHeight="1" x14ac:dyDescent="0.25">
      <c r="A3" s="41"/>
      <c r="B3" s="2"/>
      <c r="C3" s="1"/>
      <c r="D3" s="1"/>
      <c r="E3" s="7"/>
      <c r="F3" s="7"/>
      <c r="G3" s="2"/>
      <c r="H3" s="1"/>
      <c r="I3" s="1"/>
    </row>
    <row r="4" spans="1:11" ht="20.45" customHeight="1" x14ac:dyDescent="0.25">
      <c r="A4" s="60" t="s">
        <v>34</v>
      </c>
      <c r="B4" s="60"/>
      <c r="C4" s="60"/>
      <c r="D4" s="60"/>
      <c r="E4" s="60"/>
      <c r="F4" s="60"/>
      <c r="G4" s="60"/>
      <c r="H4" s="60"/>
      <c r="I4" s="60"/>
      <c r="J4" s="60"/>
    </row>
    <row r="5" spans="1:11" ht="7.9" customHeight="1" x14ac:dyDescent="0.25">
      <c r="A5" s="42"/>
      <c r="B5" s="2"/>
      <c r="C5" s="1"/>
      <c r="D5" s="1"/>
      <c r="E5" s="7"/>
      <c r="F5" s="7"/>
      <c r="G5" s="2"/>
      <c r="H5" s="1"/>
      <c r="I5" s="1"/>
    </row>
    <row r="6" spans="1:11" ht="39" customHeight="1" x14ac:dyDescent="0.25">
      <c r="A6" s="61" t="s">
        <v>35</v>
      </c>
      <c r="B6" s="61"/>
      <c r="C6" s="61"/>
      <c r="D6" s="61"/>
      <c r="E6" s="61"/>
      <c r="F6" s="61"/>
      <c r="G6" s="61"/>
      <c r="H6" s="61"/>
      <c r="I6" s="61"/>
      <c r="J6" s="61"/>
    </row>
    <row r="7" spans="1:11" ht="6.75" customHeight="1" x14ac:dyDescent="0.25">
      <c r="A7" s="43"/>
      <c r="B7" s="2"/>
      <c r="C7" s="1"/>
      <c r="D7" s="1"/>
      <c r="E7" s="7"/>
      <c r="F7" s="7"/>
      <c r="G7" s="2"/>
      <c r="H7" s="1"/>
      <c r="I7" s="1"/>
    </row>
    <row r="8" spans="1:11" ht="44.25" customHeight="1" x14ac:dyDescent="0.25">
      <c r="A8" s="59" t="s">
        <v>49</v>
      </c>
      <c r="B8" s="59"/>
      <c r="C8" s="59"/>
      <c r="D8" s="59"/>
      <c r="E8" s="59"/>
      <c r="F8" s="59"/>
      <c r="G8" s="59"/>
      <c r="H8" s="59"/>
      <c r="I8" s="59"/>
      <c r="J8" s="59"/>
    </row>
    <row r="9" spans="1:11" ht="24" customHeight="1" x14ac:dyDescent="0.25">
      <c r="A9" s="41"/>
      <c r="B9" s="2"/>
      <c r="C9" s="1"/>
      <c r="D9" s="1"/>
      <c r="E9" s="7"/>
      <c r="F9" s="7"/>
      <c r="G9" s="5">
        <f>SUBTOTAL(9,G11:G137)</f>
        <v>1846411.4100000001</v>
      </c>
      <c r="H9" s="1"/>
      <c r="I9" s="1"/>
    </row>
    <row r="10" spans="1:11" ht="73.150000000000006" customHeight="1" thickBot="1" x14ac:dyDescent="0.3">
      <c r="A10" s="44" t="s">
        <v>2</v>
      </c>
      <c r="B10" s="40" t="s">
        <v>3</v>
      </c>
      <c r="C10" s="40" t="s">
        <v>4</v>
      </c>
      <c r="D10" s="40" t="s">
        <v>5</v>
      </c>
      <c r="E10" s="40" t="s">
        <v>11</v>
      </c>
      <c r="F10" s="40" t="s">
        <v>9</v>
      </c>
      <c r="G10" s="40" t="s">
        <v>8</v>
      </c>
      <c r="H10" s="56" t="s">
        <v>21</v>
      </c>
      <c r="I10" s="40" t="s">
        <v>22</v>
      </c>
      <c r="J10" s="51" t="s">
        <v>6</v>
      </c>
      <c r="K10" s="4" t="s">
        <v>10</v>
      </c>
    </row>
    <row r="11" spans="1:11" ht="15.75" thickBot="1" x14ac:dyDescent="0.3">
      <c r="A11" s="13">
        <v>1000225698</v>
      </c>
      <c r="B11" s="14" t="s">
        <v>23</v>
      </c>
      <c r="C11" s="12" t="s">
        <v>1</v>
      </c>
      <c r="D11" s="12">
        <v>3</v>
      </c>
      <c r="E11" s="8">
        <f t="shared" ref="E11:E20" si="0">G11/D11/1.2</f>
        <v>41.666666666666671</v>
      </c>
      <c r="F11" s="8">
        <f t="shared" ref="F11:F20" si="1">G11/D11</f>
        <v>50</v>
      </c>
      <c r="G11" s="54">
        <v>150</v>
      </c>
      <c r="H11" s="58">
        <v>1003979</v>
      </c>
      <c r="I11" s="55" t="s">
        <v>36</v>
      </c>
      <c r="J11" s="51" t="s">
        <v>70</v>
      </c>
    </row>
    <row r="12" spans="1:11" ht="15.75" thickBot="1" x14ac:dyDescent="0.3">
      <c r="A12" s="13">
        <v>1000225702</v>
      </c>
      <c r="B12" s="14" t="s">
        <v>24</v>
      </c>
      <c r="C12" s="12" t="s">
        <v>1</v>
      </c>
      <c r="D12" s="12">
        <v>1</v>
      </c>
      <c r="E12" s="8">
        <f t="shared" si="0"/>
        <v>150</v>
      </c>
      <c r="F12" s="8">
        <f t="shared" si="1"/>
        <v>180</v>
      </c>
      <c r="G12" s="54">
        <v>180</v>
      </c>
      <c r="H12" s="58">
        <v>1003979</v>
      </c>
      <c r="I12" s="55" t="s">
        <v>36</v>
      </c>
      <c r="J12" s="51" t="s">
        <v>70</v>
      </c>
    </row>
    <row r="13" spans="1:11" ht="15.75" thickBot="1" x14ac:dyDescent="0.3">
      <c r="A13" s="13">
        <v>1000225703</v>
      </c>
      <c r="B13" s="14" t="s">
        <v>25</v>
      </c>
      <c r="C13" s="12" t="s">
        <v>1</v>
      </c>
      <c r="D13" s="12">
        <v>1</v>
      </c>
      <c r="E13" s="8">
        <f t="shared" si="0"/>
        <v>137.5</v>
      </c>
      <c r="F13" s="8">
        <f t="shared" si="1"/>
        <v>165</v>
      </c>
      <c r="G13" s="54">
        <v>165</v>
      </c>
      <c r="H13" s="58">
        <v>1003979</v>
      </c>
      <c r="I13" s="55" t="s">
        <v>36</v>
      </c>
      <c r="J13" s="51" t="s">
        <v>70</v>
      </c>
    </row>
    <row r="14" spans="1:11" ht="15.75" thickBot="1" x14ac:dyDescent="0.3">
      <c r="A14" s="13">
        <v>1000225704</v>
      </c>
      <c r="B14" s="14" t="s">
        <v>26</v>
      </c>
      <c r="C14" s="12" t="s">
        <v>1</v>
      </c>
      <c r="D14" s="12">
        <v>1</v>
      </c>
      <c r="E14" s="8">
        <f t="shared" si="0"/>
        <v>225</v>
      </c>
      <c r="F14" s="8">
        <f t="shared" si="1"/>
        <v>270</v>
      </c>
      <c r="G14" s="54">
        <v>270</v>
      </c>
      <c r="H14" s="58">
        <v>1003979</v>
      </c>
      <c r="I14" s="55" t="s">
        <v>36</v>
      </c>
      <c r="J14" s="51" t="s">
        <v>70</v>
      </c>
    </row>
    <row r="15" spans="1:11" ht="15.75" thickBot="1" x14ac:dyDescent="0.3">
      <c r="A15" s="13">
        <v>1000232002</v>
      </c>
      <c r="B15" s="14" t="s">
        <v>27</v>
      </c>
      <c r="C15" s="12" t="s">
        <v>1</v>
      </c>
      <c r="D15" s="12">
        <v>2</v>
      </c>
      <c r="E15" s="8">
        <f t="shared" si="0"/>
        <v>83.333333333333343</v>
      </c>
      <c r="F15" s="8">
        <f t="shared" si="1"/>
        <v>100</v>
      </c>
      <c r="G15" s="54">
        <v>200</v>
      </c>
      <c r="H15" s="58">
        <v>1003979</v>
      </c>
      <c r="I15" s="55" t="s">
        <v>36</v>
      </c>
      <c r="J15" s="51" t="s">
        <v>70</v>
      </c>
    </row>
    <row r="16" spans="1:11" ht="15.75" thickBot="1" x14ac:dyDescent="0.3">
      <c r="A16" s="13">
        <v>1000232004</v>
      </c>
      <c r="B16" s="14" t="s">
        <v>28</v>
      </c>
      <c r="C16" s="12" t="s">
        <v>1</v>
      </c>
      <c r="D16" s="12">
        <v>8</v>
      </c>
      <c r="E16" s="8">
        <f t="shared" si="0"/>
        <v>41.666666666666671</v>
      </c>
      <c r="F16" s="8">
        <f t="shared" si="1"/>
        <v>50</v>
      </c>
      <c r="G16" s="54">
        <v>400</v>
      </c>
      <c r="H16" s="58">
        <v>1003979</v>
      </c>
      <c r="I16" s="55" t="s">
        <v>36</v>
      </c>
      <c r="J16" s="51" t="s">
        <v>70</v>
      </c>
    </row>
    <row r="17" spans="1:14" ht="15.75" thickBot="1" x14ac:dyDescent="0.3">
      <c r="A17" s="13">
        <v>1000232005</v>
      </c>
      <c r="B17" s="14" t="s">
        <v>29</v>
      </c>
      <c r="C17" s="12" t="s">
        <v>1</v>
      </c>
      <c r="D17" s="12">
        <v>1</v>
      </c>
      <c r="E17" s="8">
        <f t="shared" si="0"/>
        <v>95.833333333333343</v>
      </c>
      <c r="F17" s="8">
        <f t="shared" si="1"/>
        <v>115</v>
      </c>
      <c r="G17" s="54">
        <v>115</v>
      </c>
      <c r="H17" s="58">
        <v>1003979</v>
      </c>
      <c r="I17" s="55" t="s">
        <v>36</v>
      </c>
      <c r="J17" s="51" t="s">
        <v>70</v>
      </c>
    </row>
    <row r="18" spans="1:14" ht="15.75" thickBot="1" x14ac:dyDescent="0.3">
      <c r="A18" s="13">
        <v>1000232010</v>
      </c>
      <c r="B18" s="14" t="s">
        <v>30</v>
      </c>
      <c r="C18" s="12" t="s">
        <v>1</v>
      </c>
      <c r="D18" s="12">
        <v>2</v>
      </c>
      <c r="E18" s="8">
        <f t="shared" si="0"/>
        <v>137.5</v>
      </c>
      <c r="F18" s="8">
        <f t="shared" si="1"/>
        <v>165</v>
      </c>
      <c r="G18" s="54">
        <v>330</v>
      </c>
      <c r="H18" s="58">
        <v>1003979</v>
      </c>
      <c r="I18" s="55" t="s">
        <v>36</v>
      </c>
      <c r="J18" s="51" t="s">
        <v>70</v>
      </c>
    </row>
    <row r="19" spans="1:14" s="11" customFormat="1" ht="15.75" thickBot="1" x14ac:dyDescent="0.3">
      <c r="A19" s="13">
        <v>1000232011</v>
      </c>
      <c r="B19" s="14" t="s">
        <v>31</v>
      </c>
      <c r="C19" s="12" t="s">
        <v>1</v>
      </c>
      <c r="D19" s="12">
        <v>4</v>
      </c>
      <c r="E19" s="8">
        <f t="shared" si="0"/>
        <v>137.5</v>
      </c>
      <c r="F19" s="8">
        <f t="shared" si="1"/>
        <v>165</v>
      </c>
      <c r="G19" s="54">
        <v>660</v>
      </c>
      <c r="H19" s="58">
        <v>1003979</v>
      </c>
      <c r="I19" s="55" t="s">
        <v>36</v>
      </c>
      <c r="J19" s="51" t="s">
        <v>70</v>
      </c>
      <c r="K19" s="3"/>
      <c r="L19" s="3"/>
      <c r="M19" s="3"/>
      <c r="N19" s="3"/>
    </row>
    <row r="20" spans="1:14" ht="15.75" thickBot="1" x14ac:dyDescent="0.3">
      <c r="A20" s="13">
        <v>1000234362</v>
      </c>
      <c r="B20" s="14" t="s">
        <v>32</v>
      </c>
      <c r="C20" s="12" t="s">
        <v>1</v>
      </c>
      <c r="D20" s="12">
        <v>20</v>
      </c>
      <c r="E20" s="8">
        <f t="shared" si="0"/>
        <v>41.666666666666671</v>
      </c>
      <c r="F20" s="8">
        <f t="shared" si="1"/>
        <v>50</v>
      </c>
      <c r="G20" s="54">
        <v>1000</v>
      </c>
      <c r="H20" s="58">
        <v>1003979</v>
      </c>
      <c r="I20" s="55" t="s">
        <v>36</v>
      </c>
      <c r="J20" s="51" t="s">
        <v>70</v>
      </c>
    </row>
    <row r="21" spans="1:14" x14ac:dyDescent="0.25">
      <c r="A21" s="13">
        <v>1000024412</v>
      </c>
      <c r="B21" s="14" t="s">
        <v>37</v>
      </c>
      <c r="C21" s="12" t="s">
        <v>0</v>
      </c>
      <c r="D21" s="12">
        <v>458</v>
      </c>
      <c r="E21" s="6">
        <f t="shared" ref="E21:E26" si="2">G21/D21/1.2</f>
        <v>15.376637554585153</v>
      </c>
      <c r="F21" s="6">
        <f t="shared" ref="F21:F26" si="3">G21/D21</f>
        <v>18.451965065502183</v>
      </c>
      <c r="G21" s="17">
        <v>8451</v>
      </c>
      <c r="H21" s="57">
        <v>1004006</v>
      </c>
      <c r="I21" s="12" t="s">
        <v>36</v>
      </c>
      <c r="J21" s="51" t="s">
        <v>70</v>
      </c>
    </row>
    <row r="22" spans="1:14" x14ac:dyDescent="0.25">
      <c r="A22" s="13">
        <v>1000052195</v>
      </c>
      <c r="B22" s="14" t="s">
        <v>38</v>
      </c>
      <c r="C22" s="12" t="s">
        <v>0</v>
      </c>
      <c r="D22" s="12">
        <v>38</v>
      </c>
      <c r="E22" s="6">
        <f t="shared" si="2"/>
        <v>900</v>
      </c>
      <c r="F22" s="6">
        <f t="shared" si="3"/>
        <v>1080</v>
      </c>
      <c r="G22" s="17">
        <v>41040</v>
      </c>
      <c r="H22" s="57">
        <v>1004006</v>
      </c>
      <c r="I22" s="12" t="s">
        <v>36</v>
      </c>
      <c r="J22" s="51" t="s">
        <v>70</v>
      </c>
    </row>
    <row r="23" spans="1:14" x14ac:dyDescent="0.25">
      <c r="A23" s="13">
        <v>1000255094</v>
      </c>
      <c r="B23" s="14" t="s">
        <v>39</v>
      </c>
      <c r="C23" s="12" t="s">
        <v>0</v>
      </c>
      <c r="D23" s="12">
        <v>383.8</v>
      </c>
      <c r="E23" s="6">
        <f t="shared" si="2"/>
        <v>15.376932430085114</v>
      </c>
      <c r="F23" s="6">
        <f t="shared" si="3"/>
        <v>18.452318916102136</v>
      </c>
      <c r="G23" s="17">
        <v>7082</v>
      </c>
      <c r="H23" s="57">
        <v>1004006</v>
      </c>
      <c r="I23" s="12" t="s">
        <v>36</v>
      </c>
      <c r="J23" s="51" t="s">
        <v>70</v>
      </c>
    </row>
    <row r="24" spans="1:14" x14ac:dyDescent="0.25">
      <c r="A24" s="13">
        <v>1000255097</v>
      </c>
      <c r="B24" s="14" t="s">
        <v>40</v>
      </c>
      <c r="C24" s="12" t="s">
        <v>0</v>
      </c>
      <c r="D24" s="12">
        <v>280</v>
      </c>
      <c r="E24" s="6">
        <f t="shared" si="2"/>
        <v>15.375</v>
      </c>
      <c r="F24" s="6">
        <f t="shared" si="3"/>
        <v>18.45</v>
      </c>
      <c r="G24" s="17">
        <v>5166</v>
      </c>
      <c r="H24" s="57">
        <v>1004006</v>
      </c>
      <c r="I24" s="12" t="s">
        <v>36</v>
      </c>
      <c r="J24" s="51" t="s">
        <v>70</v>
      </c>
    </row>
    <row r="25" spans="1:14" x14ac:dyDescent="0.25">
      <c r="A25" s="13">
        <v>1000255101</v>
      </c>
      <c r="B25" s="14" t="s">
        <v>41</v>
      </c>
      <c r="C25" s="12" t="s">
        <v>0</v>
      </c>
      <c r="D25" s="12">
        <v>19.100000000000001</v>
      </c>
      <c r="E25" s="6">
        <f t="shared" si="2"/>
        <v>15.401396160558463</v>
      </c>
      <c r="F25" s="6">
        <f t="shared" si="3"/>
        <v>18.481675392670155</v>
      </c>
      <c r="G25" s="17">
        <v>353</v>
      </c>
      <c r="H25" s="57">
        <v>1004006</v>
      </c>
      <c r="I25" s="12" t="s">
        <v>36</v>
      </c>
      <c r="J25" s="51" t="s">
        <v>70</v>
      </c>
    </row>
    <row r="26" spans="1:14" x14ac:dyDescent="0.25">
      <c r="A26" s="13">
        <v>1000259435</v>
      </c>
      <c r="B26" s="14" t="s">
        <v>42</v>
      </c>
      <c r="C26" s="12" t="s">
        <v>1</v>
      </c>
      <c r="D26" s="12">
        <v>30</v>
      </c>
      <c r="E26" s="6">
        <f t="shared" si="2"/>
        <v>2.777777777777778E-2</v>
      </c>
      <c r="F26" s="6">
        <f t="shared" si="3"/>
        <v>3.3333333333333333E-2</v>
      </c>
      <c r="G26" s="17">
        <v>1</v>
      </c>
      <c r="H26" s="57">
        <v>1004006</v>
      </c>
      <c r="I26" s="12" t="s">
        <v>36</v>
      </c>
      <c r="J26" s="51" t="s">
        <v>70</v>
      </c>
    </row>
    <row r="27" spans="1:14" s="45" customFormat="1" x14ac:dyDescent="0.25">
      <c r="A27" s="13">
        <v>1000225683</v>
      </c>
      <c r="B27" s="15" t="s">
        <v>43</v>
      </c>
      <c r="C27" s="13" t="s">
        <v>1</v>
      </c>
      <c r="D27" s="13">
        <v>52</v>
      </c>
      <c r="E27" s="8">
        <f t="shared" ref="E27" si="4">G27/D27/1.2</f>
        <v>1</v>
      </c>
      <c r="F27" s="8">
        <f t="shared" ref="F27" si="5">G27/D27</f>
        <v>1.2</v>
      </c>
      <c r="G27" s="38">
        <v>62.4</v>
      </c>
      <c r="H27" s="46">
        <v>842325</v>
      </c>
      <c r="I27" s="13" t="s">
        <v>36</v>
      </c>
      <c r="J27" s="51" t="s">
        <v>7</v>
      </c>
      <c r="K27" s="3"/>
      <c r="L27" s="3"/>
    </row>
    <row r="28" spans="1:14" x14ac:dyDescent="0.25">
      <c r="A28" s="13" t="s">
        <v>50</v>
      </c>
      <c r="B28" s="14" t="s">
        <v>62</v>
      </c>
      <c r="C28" s="12" t="s">
        <v>1</v>
      </c>
      <c r="D28" s="12">
        <v>1</v>
      </c>
      <c r="E28" s="6">
        <f>G28/D28/1.2</f>
        <v>95851.933333333349</v>
      </c>
      <c r="F28" s="6">
        <f>G28/D28</f>
        <v>115022.32</v>
      </c>
      <c r="G28" s="17">
        <v>115022.32</v>
      </c>
      <c r="H28" s="12">
        <v>885045</v>
      </c>
      <c r="I28" s="12" t="s">
        <v>36</v>
      </c>
      <c r="J28" s="51" t="s">
        <v>7</v>
      </c>
    </row>
    <row r="29" spans="1:14" x14ac:dyDescent="0.25">
      <c r="A29" s="13" t="s">
        <v>50</v>
      </c>
      <c r="B29" s="14" t="s">
        <v>61</v>
      </c>
      <c r="C29" s="12" t="s">
        <v>1</v>
      </c>
      <c r="D29" s="12">
        <v>1</v>
      </c>
      <c r="E29" s="6">
        <f>G29/D29/1.2</f>
        <v>93720.691666666666</v>
      </c>
      <c r="F29" s="6">
        <f>G29/D29</f>
        <v>112464.83</v>
      </c>
      <c r="G29" s="17">
        <v>112464.83</v>
      </c>
      <c r="H29" s="12">
        <v>887156</v>
      </c>
      <c r="I29" s="12" t="s">
        <v>36</v>
      </c>
      <c r="J29" s="51" t="s">
        <v>7</v>
      </c>
    </row>
    <row r="30" spans="1:14" x14ac:dyDescent="0.25">
      <c r="A30" s="13">
        <v>1923372</v>
      </c>
      <c r="B30" s="14" t="s">
        <v>57</v>
      </c>
      <c r="C30" s="12" t="s">
        <v>1</v>
      </c>
      <c r="D30" s="12">
        <v>1</v>
      </c>
      <c r="E30" s="6">
        <f t="shared" ref="E30:E38" si="6">G30/D30/1.2</f>
        <v>95684.166666666672</v>
      </c>
      <c r="F30" s="6">
        <f t="shared" ref="F30:F38" si="7">G30/D30</f>
        <v>114821</v>
      </c>
      <c r="G30" s="17">
        <v>114821</v>
      </c>
      <c r="H30" s="53">
        <v>985583</v>
      </c>
      <c r="I30" s="12" t="s">
        <v>36</v>
      </c>
      <c r="J30" s="51"/>
    </row>
    <row r="31" spans="1:14" x14ac:dyDescent="0.25">
      <c r="A31" s="13">
        <v>1923327</v>
      </c>
      <c r="B31" s="14" t="s">
        <v>58</v>
      </c>
      <c r="C31" s="12" t="s">
        <v>1</v>
      </c>
      <c r="D31" s="12">
        <v>1</v>
      </c>
      <c r="E31" s="6">
        <f t="shared" si="6"/>
        <v>89934.166666666672</v>
      </c>
      <c r="F31" s="6">
        <f t="shared" si="7"/>
        <v>107921</v>
      </c>
      <c r="G31" s="17">
        <v>107921</v>
      </c>
      <c r="H31" s="53">
        <v>985583</v>
      </c>
      <c r="I31" s="12" t="s">
        <v>36</v>
      </c>
      <c r="J31" s="51"/>
    </row>
    <row r="32" spans="1:14" x14ac:dyDescent="0.25">
      <c r="A32" s="13" t="s">
        <v>50</v>
      </c>
      <c r="B32" s="14" t="s">
        <v>59</v>
      </c>
      <c r="C32" s="12" t="s">
        <v>1</v>
      </c>
      <c r="D32" s="12">
        <v>1</v>
      </c>
      <c r="E32" s="6">
        <f t="shared" si="6"/>
        <v>93844.166666666672</v>
      </c>
      <c r="F32" s="6">
        <f t="shared" si="7"/>
        <v>112613</v>
      </c>
      <c r="G32" s="17">
        <v>112613</v>
      </c>
      <c r="H32" s="53">
        <v>985583</v>
      </c>
      <c r="I32" s="12" t="s">
        <v>36</v>
      </c>
      <c r="J32" s="51"/>
    </row>
    <row r="33" spans="1:10" x14ac:dyDescent="0.25">
      <c r="A33" s="13">
        <v>9004896</v>
      </c>
      <c r="B33" s="14" t="s">
        <v>52</v>
      </c>
      <c r="C33" s="12" t="s">
        <v>1</v>
      </c>
      <c r="D33" s="12">
        <v>1</v>
      </c>
      <c r="E33" s="6">
        <f t="shared" si="6"/>
        <v>88094.166666666672</v>
      </c>
      <c r="F33" s="6">
        <f t="shared" si="7"/>
        <v>105713</v>
      </c>
      <c r="G33" s="17">
        <v>105713</v>
      </c>
      <c r="H33" s="53">
        <v>985583</v>
      </c>
      <c r="I33" s="12" t="s">
        <v>36</v>
      </c>
      <c r="J33" s="51"/>
    </row>
    <row r="34" spans="1:10" x14ac:dyDescent="0.25">
      <c r="A34" s="13">
        <v>1923257</v>
      </c>
      <c r="B34" s="14" t="s">
        <v>53</v>
      </c>
      <c r="C34" s="12" t="s">
        <v>1</v>
      </c>
      <c r="D34" s="12">
        <v>1</v>
      </c>
      <c r="E34" s="6">
        <f t="shared" si="6"/>
        <v>93154.166666666672</v>
      </c>
      <c r="F34" s="6">
        <f t="shared" si="7"/>
        <v>111785</v>
      </c>
      <c r="G34" s="17">
        <v>111785</v>
      </c>
      <c r="H34" s="53">
        <v>985583</v>
      </c>
      <c r="I34" s="12" t="s">
        <v>36</v>
      </c>
      <c r="J34" s="51"/>
    </row>
    <row r="35" spans="1:10" x14ac:dyDescent="0.25">
      <c r="A35" s="13">
        <v>9017764</v>
      </c>
      <c r="B35" s="14" t="s">
        <v>54</v>
      </c>
      <c r="C35" s="12" t="s">
        <v>1</v>
      </c>
      <c r="D35" s="12">
        <v>1</v>
      </c>
      <c r="E35" s="6">
        <f t="shared" si="6"/>
        <v>93844.166666666672</v>
      </c>
      <c r="F35" s="6">
        <f t="shared" si="7"/>
        <v>112613</v>
      </c>
      <c r="G35" s="17">
        <v>112613</v>
      </c>
      <c r="H35" s="53">
        <v>985583</v>
      </c>
      <c r="I35" s="12" t="s">
        <v>36</v>
      </c>
      <c r="J35" s="51"/>
    </row>
    <row r="36" spans="1:10" x14ac:dyDescent="0.25">
      <c r="A36" s="13">
        <v>1923264</v>
      </c>
      <c r="B36" s="14" t="s">
        <v>55</v>
      </c>
      <c r="C36" s="12" t="s">
        <v>1</v>
      </c>
      <c r="D36" s="12">
        <v>1</v>
      </c>
      <c r="E36" s="6">
        <f t="shared" si="6"/>
        <v>88324.166666666672</v>
      </c>
      <c r="F36" s="6">
        <f t="shared" si="7"/>
        <v>105989</v>
      </c>
      <c r="G36" s="17">
        <v>105989</v>
      </c>
      <c r="H36" s="53">
        <v>985583</v>
      </c>
      <c r="I36" s="12" t="s">
        <v>36</v>
      </c>
      <c r="J36" s="51"/>
    </row>
    <row r="37" spans="1:10" x14ac:dyDescent="0.25">
      <c r="A37" s="13">
        <v>1923137</v>
      </c>
      <c r="B37" s="14" t="s">
        <v>67</v>
      </c>
      <c r="C37" s="12" t="s">
        <v>1</v>
      </c>
      <c r="D37" s="12">
        <v>1</v>
      </c>
      <c r="E37" s="6">
        <f t="shared" si="6"/>
        <v>98214.166666666672</v>
      </c>
      <c r="F37" s="6">
        <f t="shared" si="7"/>
        <v>117857</v>
      </c>
      <c r="G37" s="17">
        <v>117857</v>
      </c>
      <c r="H37" s="53">
        <v>985583</v>
      </c>
      <c r="I37" s="12" t="s">
        <v>36</v>
      </c>
      <c r="J37" s="51"/>
    </row>
    <row r="38" spans="1:10" x14ac:dyDescent="0.25">
      <c r="A38" s="13">
        <v>1923127</v>
      </c>
      <c r="B38" s="14" t="s">
        <v>56</v>
      </c>
      <c r="C38" s="12" t="s">
        <v>1</v>
      </c>
      <c r="D38" s="12">
        <v>1</v>
      </c>
      <c r="E38" s="6">
        <f t="shared" si="6"/>
        <v>93844.166666666672</v>
      </c>
      <c r="F38" s="6">
        <f t="shared" si="7"/>
        <v>112613</v>
      </c>
      <c r="G38" s="17">
        <v>112613</v>
      </c>
      <c r="H38" s="53">
        <v>985583</v>
      </c>
      <c r="I38" s="12" t="s">
        <v>36</v>
      </c>
      <c r="J38" s="51"/>
    </row>
    <row r="39" spans="1:10" x14ac:dyDescent="0.25">
      <c r="A39" s="13" t="s">
        <v>50</v>
      </c>
      <c r="B39" s="14" t="s">
        <v>51</v>
      </c>
      <c r="C39" s="12" t="s">
        <v>1</v>
      </c>
      <c r="D39" s="12">
        <v>1</v>
      </c>
      <c r="E39" s="6">
        <f t="shared" ref="E39:E41" si="8">G39/D39/1.2</f>
        <v>94994.166666666672</v>
      </c>
      <c r="F39" s="6">
        <f t="shared" ref="F39:F41" si="9">G39/D39</f>
        <v>113993</v>
      </c>
      <c r="G39" s="17">
        <v>113993</v>
      </c>
      <c r="H39" s="53">
        <v>985583</v>
      </c>
      <c r="I39" s="12" t="s">
        <v>36</v>
      </c>
      <c r="J39" s="51"/>
    </row>
    <row r="40" spans="1:10" x14ac:dyDescent="0.25">
      <c r="A40" s="13">
        <v>1923266</v>
      </c>
      <c r="B40" s="14" t="s">
        <v>68</v>
      </c>
      <c r="C40" s="12" t="s">
        <v>1</v>
      </c>
      <c r="D40" s="12">
        <v>1</v>
      </c>
      <c r="E40" s="6">
        <f t="shared" si="8"/>
        <v>92464.166666666672</v>
      </c>
      <c r="F40" s="6">
        <f t="shared" si="9"/>
        <v>110957</v>
      </c>
      <c r="G40" s="17">
        <v>110957</v>
      </c>
      <c r="H40" s="53">
        <v>985583</v>
      </c>
      <c r="I40" s="12" t="s">
        <v>36</v>
      </c>
      <c r="J40" s="51"/>
    </row>
    <row r="41" spans="1:10" x14ac:dyDescent="0.25">
      <c r="A41" s="13">
        <v>9030166</v>
      </c>
      <c r="B41" s="14" t="s">
        <v>69</v>
      </c>
      <c r="C41" s="12" t="s">
        <v>1</v>
      </c>
      <c r="D41" s="12">
        <v>1</v>
      </c>
      <c r="E41" s="6">
        <f t="shared" si="8"/>
        <v>93844.166666666672</v>
      </c>
      <c r="F41" s="6">
        <f t="shared" si="9"/>
        <v>112613</v>
      </c>
      <c r="G41" s="17">
        <v>112613</v>
      </c>
      <c r="H41" s="53">
        <v>985583</v>
      </c>
      <c r="I41" s="12" t="s">
        <v>36</v>
      </c>
      <c r="J41" s="51"/>
    </row>
    <row r="42" spans="1:10" x14ac:dyDescent="0.25">
      <c r="A42" s="13">
        <v>9033635</v>
      </c>
      <c r="B42" s="14" t="s">
        <v>60</v>
      </c>
      <c r="C42" s="12" t="s">
        <v>1</v>
      </c>
      <c r="D42" s="12">
        <v>1</v>
      </c>
      <c r="E42" s="6">
        <f t="shared" ref="E42:E44" si="10">G42/D42/1.2</f>
        <v>91774.166666666672</v>
      </c>
      <c r="F42" s="6">
        <f t="shared" ref="F42:F44" si="11">G42/D42</f>
        <v>110129</v>
      </c>
      <c r="G42" s="17">
        <v>110129</v>
      </c>
      <c r="H42" s="53">
        <v>985583</v>
      </c>
      <c r="I42" s="12" t="s">
        <v>36</v>
      </c>
      <c r="J42" s="51"/>
    </row>
    <row r="43" spans="1:10" x14ac:dyDescent="0.25">
      <c r="A43" s="13">
        <v>1000811036</v>
      </c>
      <c r="B43" s="14" t="s">
        <v>63</v>
      </c>
      <c r="C43" s="52" t="s">
        <v>64</v>
      </c>
      <c r="D43" s="12">
        <v>15</v>
      </c>
      <c r="E43" s="6">
        <f t="shared" si="10"/>
        <v>4583.3333333333339</v>
      </c>
      <c r="F43" s="6">
        <f t="shared" si="11"/>
        <v>5500</v>
      </c>
      <c r="G43" s="17">
        <v>82500</v>
      </c>
      <c r="H43" s="12">
        <v>1004335</v>
      </c>
      <c r="I43" s="12" t="s">
        <v>36</v>
      </c>
      <c r="J43" s="51" t="s">
        <v>7</v>
      </c>
    </row>
    <row r="44" spans="1:10" x14ac:dyDescent="0.25">
      <c r="A44" s="13"/>
      <c r="B44" s="14" t="s">
        <v>65</v>
      </c>
      <c r="C44" s="12" t="s">
        <v>66</v>
      </c>
      <c r="D44" s="12">
        <v>3705</v>
      </c>
      <c r="E44" s="6">
        <f t="shared" si="10"/>
        <v>4.7642510121457491</v>
      </c>
      <c r="F44" s="6">
        <f t="shared" si="11"/>
        <v>5.7171012145748987</v>
      </c>
      <c r="G44" s="14">
        <v>21181.86</v>
      </c>
      <c r="H44" s="12">
        <v>1004035</v>
      </c>
      <c r="I44" s="12" t="s">
        <v>36</v>
      </c>
      <c r="J44" s="51" t="s">
        <v>70</v>
      </c>
    </row>
  </sheetData>
  <autoFilter ref="A10:N44">
    <sortState ref="A11:N503">
      <sortCondition ref="J11:J66"/>
    </sortState>
  </autoFilter>
  <mergeCells count="3">
    <mergeCell ref="A8:J8"/>
    <mergeCell ref="A4:J4"/>
    <mergeCell ref="A6:J6"/>
  </mergeCells>
  <pageMargins left="0.31496062992125984" right="0.31496062992125984" top="0.74803149606299213" bottom="0.74803149606299213" header="0.31496062992125984" footer="0.31496062992125984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20"/>
  <sheetViews>
    <sheetView workbookViewId="0">
      <selection activeCell="D13" sqref="D13"/>
    </sheetView>
  </sheetViews>
  <sheetFormatPr defaultRowHeight="15" x14ac:dyDescent="0.25"/>
  <cols>
    <col min="4" max="4" width="10" bestFit="1" customWidth="1"/>
    <col min="7" max="7" width="20" customWidth="1"/>
  </cols>
  <sheetData>
    <row r="3" spans="4:4" x14ac:dyDescent="0.25">
      <c r="D3" s="39"/>
    </row>
    <row r="4" spans="4:4" x14ac:dyDescent="0.25">
      <c r="D4" s="39"/>
    </row>
    <row r="5" spans="4:4" x14ac:dyDescent="0.25">
      <c r="D5" s="39"/>
    </row>
    <row r="6" spans="4:4" x14ac:dyDescent="0.25">
      <c r="D6" s="39"/>
    </row>
    <row r="7" spans="4:4" x14ac:dyDescent="0.25">
      <c r="D7" s="39"/>
    </row>
    <row r="8" spans="4:4" x14ac:dyDescent="0.25">
      <c r="D8" s="39"/>
    </row>
    <row r="9" spans="4:4" x14ac:dyDescent="0.25">
      <c r="D9" s="39"/>
    </row>
    <row r="10" spans="4:4" x14ac:dyDescent="0.25">
      <c r="D10" s="39"/>
    </row>
    <row r="11" spans="4:4" x14ac:dyDescent="0.25">
      <c r="D11" s="39"/>
    </row>
    <row r="12" spans="4:4" x14ac:dyDescent="0.25">
      <c r="D12" s="39"/>
    </row>
    <row r="13" spans="4:4" x14ac:dyDescent="0.25">
      <c r="D13" s="39"/>
    </row>
    <row r="14" spans="4:4" x14ac:dyDescent="0.25">
      <c r="D14" s="39"/>
    </row>
    <row r="15" spans="4:4" x14ac:dyDescent="0.25">
      <c r="D15" s="39"/>
    </row>
    <row r="16" spans="4:4" x14ac:dyDescent="0.25">
      <c r="D16" s="39"/>
    </row>
    <row r="17" spans="4:4" x14ac:dyDescent="0.25">
      <c r="D17" s="39"/>
    </row>
    <row r="18" spans="4:4" x14ac:dyDescent="0.25">
      <c r="D18" s="39"/>
    </row>
    <row r="19" spans="4:4" x14ac:dyDescent="0.25">
      <c r="D19" s="39"/>
    </row>
    <row r="20" spans="4:4" x14ac:dyDescent="0.25">
      <c r="D20" s="39"/>
    </row>
  </sheetData>
  <autoFilter ref="A1:D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19"/>
  <sheetViews>
    <sheetView workbookViewId="0">
      <selection activeCell="M13" sqref="M13"/>
    </sheetView>
  </sheetViews>
  <sheetFormatPr defaultRowHeight="15.75" x14ac:dyDescent="0.25"/>
  <cols>
    <col min="1" max="1" width="4.42578125" style="21" customWidth="1"/>
    <col min="2" max="2" width="15.140625" style="21" customWidth="1"/>
    <col min="3" max="3" width="45.140625" style="21" customWidth="1"/>
    <col min="4" max="4" width="9.85546875" style="21" customWidth="1"/>
    <col min="5" max="5" width="9.140625" style="21" customWidth="1"/>
    <col min="6" max="7" width="15.7109375" style="21" customWidth="1"/>
    <col min="8" max="16384" width="9.140625" style="21"/>
  </cols>
  <sheetData>
    <row r="1" spans="1:7" ht="20.25" customHeight="1" x14ac:dyDescent="0.25">
      <c r="F1" s="22" t="s">
        <v>44</v>
      </c>
    </row>
    <row r="2" spans="1:7" ht="20.25" customHeight="1" x14ac:dyDescent="0.25">
      <c r="F2" s="22" t="s">
        <v>20</v>
      </c>
    </row>
    <row r="3" spans="1:7" ht="20.25" customHeight="1" x14ac:dyDescent="0.25">
      <c r="F3" s="22" t="s">
        <v>12</v>
      </c>
    </row>
    <row r="4" spans="1:7" ht="20.25" customHeight="1" x14ac:dyDescent="0.25">
      <c r="F4" s="22" t="s">
        <v>13</v>
      </c>
    </row>
    <row r="5" spans="1:7" ht="20.25" customHeight="1" x14ac:dyDescent="0.25">
      <c r="F5" s="22" t="s">
        <v>14</v>
      </c>
    </row>
    <row r="6" spans="1:7" ht="48.75" customHeight="1" x14ac:dyDescent="0.25">
      <c r="A6" s="21" t="s">
        <v>47</v>
      </c>
    </row>
    <row r="7" spans="1:7" x14ac:dyDescent="0.25">
      <c r="A7" s="21" t="s">
        <v>17</v>
      </c>
    </row>
    <row r="8" spans="1:7" x14ac:dyDescent="0.25">
      <c r="A8" s="21" t="s">
        <v>18</v>
      </c>
    </row>
    <row r="10" spans="1:7" s="28" customFormat="1" ht="38.25" customHeight="1" x14ac:dyDescent="0.25">
      <c r="A10" s="26" t="s">
        <v>15</v>
      </c>
      <c r="B10" s="24" t="s">
        <v>2</v>
      </c>
      <c r="C10" s="48" t="s">
        <v>3</v>
      </c>
      <c r="D10" s="25" t="s">
        <v>5</v>
      </c>
      <c r="E10" s="37" t="s">
        <v>48</v>
      </c>
      <c r="F10" s="26" t="s">
        <v>16</v>
      </c>
      <c r="G10" s="27"/>
    </row>
    <row r="11" spans="1:7" ht="25.5" customHeight="1" x14ac:dyDescent="0.25">
      <c r="A11" s="23">
        <v>1</v>
      </c>
      <c r="B11" s="29"/>
      <c r="C11" s="49"/>
      <c r="D11" s="30"/>
      <c r="E11" s="30"/>
      <c r="F11" s="31"/>
      <c r="G11" s="32"/>
    </row>
    <row r="12" spans="1:7" ht="25.5" customHeight="1" x14ac:dyDescent="0.25">
      <c r="A12" s="23">
        <v>2</v>
      </c>
      <c r="B12" s="29"/>
      <c r="C12" s="49"/>
      <c r="D12" s="30"/>
      <c r="E12" s="30"/>
      <c r="F12" s="31"/>
      <c r="G12" s="32"/>
    </row>
    <row r="13" spans="1:7" ht="25.5" customHeight="1" x14ac:dyDescent="0.25">
      <c r="A13" s="23">
        <v>3</v>
      </c>
      <c r="B13" s="29"/>
      <c r="C13" s="49"/>
      <c r="D13" s="30"/>
      <c r="E13" s="30"/>
      <c r="F13" s="31"/>
      <c r="G13" s="32"/>
    </row>
    <row r="14" spans="1:7" ht="25.5" customHeight="1" x14ac:dyDescent="0.25">
      <c r="A14" s="23">
        <v>4</v>
      </c>
      <c r="B14" s="29"/>
      <c r="C14" s="49"/>
      <c r="D14" s="30"/>
      <c r="E14" s="30"/>
      <c r="F14" s="31"/>
      <c r="G14" s="32"/>
    </row>
    <row r="15" spans="1:7" ht="25.5" customHeight="1" x14ac:dyDescent="0.25">
      <c r="A15" s="31"/>
      <c r="B15" s="29"/>
      <c r="C15" s="47"/>
      <c r="D15" s="30"/>
      <c r="E15" s="30"/>
      <c r="F15" s="31"/>
      <c r="G15" s="32"/>
    </row>
    <row r="16" spans="1:7" ht="25.5" customHeight="1" x14ac:dyDescent="0.25">
      <c r="A16" s="32"/>
      <c r="B16" s="32"/>
      <c r="C16" s="33"/>
      <c r="D16" s="32"/>
      <c r="E16" s="32"/>
      <c r="F16" s="32"/>
      <c r="G16" s="32"/>
    </row>
    <row r="17" spans="2:8" x14ac:dyDescent="0.25">
      <c r="B17" s="34"/>
      <c r="D17" s="63"/>
      <c r="E17" s="63"/>
      <c r="F17" s="63"/>
    </row>
    <row r="18" spans="2:8" s="36" customFormat="1" x14ac:dyDescent="0.25">
      <c r="B18" s="35" t="s">
        <v>45</v>
      </c>
      <c r="D18" s="62" t="s">
        <v>46</v>
      </c>
      <c r="E18" s="62"/>
      <c r="F18" s="62"/>
    </row>
    <row r="19" spans="2:8" x14ac:dyDescent="0.25">
      <c r="G19" s="32"/>
      <c r="H19" s="21" t="s">
        <v>19</v>
      </c>
    </row>
  </sheetData>
  <mergeCells count="2">
    <mergeCell ref="D18:F18"/>
    <mergeCell ref="D17:F17"/>
  </mergeCells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Список на ЭТП</vt:lpstr>
      <vt:lpstr>Лист1</vt:lpstr>
      <vt:lpstr>Лист3</vt:lpstr>
      <vt:lpstr>Заявление</vt:lpstr>
      <vt:lpstr>Заявление!Область_печати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Демина Надежда Витальевна</dc:creator>
  <cp:lastModifiedBy>Демина Надежда Витальевна</cp:lastModifiedBy>
  <cp:lastPrinted>2023-11-30T09:05:36Z</cp:lastPrinted>
  <dcterms:created xsi:type="dcterms:W3CDTF">2016-10-05T09:35:15Z</dcterms:created>
  <dcterms:modified xsi:type="dcterms:W3CDTF">2025-02-14T08:13:54Z</dcterms:modified>
</cp:coreProperties>
</file>